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Обмен\Сидорова О.С\на сайт\2018 год\Отчет за 3 квартал 2018\"/>
    </mc:Choice>
  </mc:AlternateContent>
  <bookViews>
    <workbookView xWindow="240" yWindow="120" windowWidth="18060" windowHeight="7050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3" i="2"/>
  <c r="E54" i="2"/>
  <c r="E55" i="2"/>
  <c r="E56" i="2"/>
  <c r="E57" i="2"/>
  <c r="E58" i="2"/>
  <c r="E62" i="2"/>
  <c r="E63" i="2"/>
  <c r="E64" i="2"/>
  <c r="E65" i="2"/>
  <c r="E67" i="2"/>
  <c r="E68" i="2"/>
  <c r="E69" i="2"/>
  <c r="E70" i="2"/>
  <c r="E71" i="2"/>
  <c r="E72" i="2"/>
  <c r="E73" i="2"/>
  <c r="E76" i="2"/>
  <c r="E77" i="2"/>
  <c r="E78" i="2"/>
  <c r="E79" i="2"/>
  <c r="E80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31" i="2"/>
  <c r="E132" i="2"/>
  <c r="E133" i="2"/>
  <c r="E141" i="2"/>
  <c r="E146" i="2"/>
  <c r="E154" i="2"/>
  <c r="E155" i="2"/>
  <c r="E157" i="2"/>
  <c r="E158" i="2"/>
  <c r="E159" i="2"/>
  <c r="E164" i="2"/>
  <c r="E172" i="2"/>
  <c r="E173" i="2"/>
  <c r="E174" i="2"/>
  <c r="E180" i="2"/>
  <c r="E181" i="2"/>
  <c r="E182" i="2"/>
  <c r="E183" i="2"/>
  <c r="E185" i="2"/>
  <c r="E186" i="2"/>
  <c r="E187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3" i="2"/>
  <c r="E214" i="2"/>
  <c r="E215" i="2"/>
  <c r="E216" i="2"/>
  <c r="E217" i="2"/>
  <c r="E218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40" i="2"/>
  <c r="E241" i="2"/>
  <c r="E242" i="2"/>
  <c r="E243" i="2"/>
  <c r="E244" i="2"/>
  <c r="E245" i="2"/>
  <c r="E248" i="2"/>
  <c r="E249" i="2"/>
  <c r="E250" i="2"/>
  <c r="E251" i="2"/>
  <c r="E252" i="2"/>
  <c r="E253" i="2"/>
  <c r="E254" i="2"/>
  <c r="E255" i="2"/>
  <c r="E257" i="2"/>
  <c r="E258" i="2"/>
  <c r="E259" i="2"/>
  <c r="E260" i="2"/>
  <c r="E261" i="2"/>
  <c r="E262" i="2"/>
  <c r="E263" i="2"/>
  <c r="E264" i="2"/>
  <c r="E265" i="2"/>
  <c r="E266" i="2"/>
  <c r="E267" i="2"/>
  <c r="E269" i="2"/>
  <c r="E270" i="2"/>
  <c r="E271" i="2"/>
  <c r="E272" i="2"/>
  <c r="E273" i="2"/>
  <c r="E274" i="2"/>
  <c r="E275" i="2"/>
  <c r="E276" i="2"/>
  <c r="E277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6" i="2"/>
  <c r="E13" i="1"/>
  <c r="E14" i="1"/>
  <c r="E15" i="1"/>
  <c r="E16" i="1"/>
  <c r="E17" i="1"/>
  <c r="E18" i="1"/>
  <c r="E19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43" i="1"/>
  <c r="E44" i="1"/>
  <c r="E45" i="1"/>
  <c r="E53" i="1"/>
  <c r="E54" i="1"/>
  <c r="E55" i="1"/>
  <c r="E56" i="1"/>
  <c r="E58" i="1"/>
  <c r="E59" i="1"/>
  <c r="E63" i="1"/>
  <c r="E64" i="1"/>
  <c r="E65" i="1"/>
  <c r="E66" i="1"/>
  <c r="E67" i="1"/>
  <c r="E68" i="1"/>
  <c r="E69" i="1"/>
  <c r="E70" i="1"/>
  <c r="E72" i="1"/>
  <c r="E73" i="1"/>
  <c r="E74" i="1"/>
  <c r="E75" i="1"/>
  <c r="E77" i="1"/>
  <c r="E78" i="1"/>
  <c r="E79" i="1"/>
  <c r="E80" i="1"/>
  <c r="E81" i="1"/>
  <c r="E82" i="1"/>
  <c r="E83" i="1"/>
  <c r="E84" i="1"/>
  <c r="E85" i="1"/>
  <c r="E86" i="1"/>
  <c r="E87" i="1"/>
  <c r="E89" i="1"/>
  <c r="E90" i="1"/>
  <c r="E91" i="1"/>
  <c r="E92" i="1"/>
  <c r="E93" i="1"/>
  <c r="E94" i="1"/>
  <c r="E97" i="1"/>
  <c r="E98" i="1"/>
  <c r="E101" i="1"/>
  <c r="E104" i="1"/>
  <c r="E107" i="1"/>
  <c r="E108" i="1"/>
  <c r="E110" i="1"/>
  <c r="E111" i="1"/>
  <c r="E112" i="1"/>
  <c r="E116" i="1"/>
  <c r="E117" i="1"/>
  <c r="E118" i="1"/>
  <c r="E119" i="1"/>
  <c r="E120" i="1"/>
  <c r="E123" i="1"/>
  <c r="E124" i="1"/>
  <c r="E126" i="1"/>
  <c r="E129" i="1"/>
  <c r="E130" i="1"/>
  <c r="E131" i="1"/>
  <c r="E132" i="1"/>
  <c r="E135" i="1"/>
  <c r="E136" i="1"/>
  <c r="E137" i="1"/>
  <c r="E138" i="1"/>
  <c r="E139" i="1"/>
  <c r="E141" i="1"/>
  <c r="E142" i="1"/>
  <c r="E143" i="1"/>
  <c r="E144" i="1"/>
  <c r="E145" i="1"/>
  <c r="E146" i="1"/>
  <c r="E148" i="1"/>
  <c r="E149" i="1"/>
  <c r="E150" i="1"/>
  <c r="E151" i="1"/>
  <c r="E152" i="1"/>
  <c r="E161" i="1"/>
  <c r="E162" i="1"/>
  <c r="E163" i="1"/>
  <c r="E164" i="1"/>
  <c r="E165" i="1"/>
  <c r="E166" i="1"/>
  <c r="E167" i="1"/>
  <c r="E12" i="1"/>
</calcChain>
</file>

<file path=xl/sharedStrings.xml><?xml version="1.0" encoding="utf-8"?>
<sst xmlns="http://schemas.openxmlformats.org/spreadsheetml/2006/main" count="1307" uniqueCount="803">
  <si>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</si>
  <si>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</si>
  <si>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</si>
  <si>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</si>
  <si>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</si>
  <si>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</si>
  <si>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бюджеты муниципальных районов</t>
  </si>
  <si>
    <t>1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</si>
  <si>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</si>
  <si>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</si>
  <si>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</si>
  <si>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</si>
  <si>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</si>
  <si>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</si>
  <si>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</si>
  <si>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</si>
  <si>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</si>
  <si>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</si>
  <si>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</si>
  <si>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</si>
  <si>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</si>
  <si>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</si>
  <si>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</si>
  <si>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</si>
  <si>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</si>
  <si>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</si>
  <si>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</si>
  <si>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</si>
  <si>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</si>
  <si>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</si>
  <si>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</si>
  <si>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</si>
  <si>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</si>
  <si>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</si>
  <si>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</si>
  <si>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</si>
  <si>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</si>
  <si>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</si>
  <si>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</si>
  <si>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</si>
  <si>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</si>
  <si>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</si>
  <si>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</si>
  <si>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</si>
  <si>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</si>
  <si>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</si>
  <si>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</si>
  <si>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</si>
  <si>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</si>
  <si>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</si>
  <si>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</si>
  <si>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</si>
  <si>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</si>
  <si>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</si>
  <si>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</si>
  <si>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</si>
  <si>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</si>
  <si>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</si>
  <si>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</si>
  <si>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</si>
  <si>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</si>
  <si>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</si>
  <si>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</si>
  <si>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</si>
  <si>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</si>
  <si>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</si>
  <si>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</si>
  <si>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</si>
  <si>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</si>
  <si>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</si>
  <si>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</si>
  <si>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</si>
  <si>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</si>
  <si>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</si>
  <si>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</si>
  <si>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</si>
  <si>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</si>
  <si>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</si>
  <si>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000 1 08 04010 01 0000 110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</si>
  <si>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</si>
  <si>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</si>
  <si>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</si>
  <si>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</si>
  <si>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</si>
  <si>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</si>
  <si>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</si>
  <si>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</si>
  <si>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</si>
  <si>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</si>
  <si>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</si>
  <si>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</si>
  <si>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</si>
  <si>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</si>
  <si>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</si>
  <si>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</si>
  <si>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</si>
  <si>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</si>
  <si>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</si>
  <si>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</si>
  <si>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</si>
  <si>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</si>
  <si>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</si>
  <si>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</si>
  <si>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</si>
  <si>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</si>
  <si>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</si>
  <si>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</si>
  <si>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</si>
  <si>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</si>
  <si>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</si>
  <si>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</si>
  <si>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</si>
  <si>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</si>
  <si>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</si>
  <si>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</si>
  <si>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</si>
  <si>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</si>
  <si>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</si>
  <si>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</si>
  <si>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</si>
  <si>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</si>
  <si>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</si>
  <si>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</si>
  <si>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</si>
  <si>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</si>
  <si>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</si>
  <si>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</si>
  <si>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</si>
  <si>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</si>
  <si>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</si>
  <si>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</si>
  <si>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</si>
  <si>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</si>
  <si>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</si>
  <si>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</si>
  <si>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</si>
  <si>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</si>
  <si>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</si>
  <si>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</si>
  <si>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</si>
  <si>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</si>
  <si>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</si>
  <si>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</si>
  <si>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</si>
  <si>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</si>
  <si>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</si>
  <si>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</si>
  <si>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</si>
  <si>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</si>
  <si>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</si>
  <si>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</si>
  <si>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</si>
  <si>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</si>
  <si>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</si>
  <si>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</si>
  <si>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</si>
  <si>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</si>
  <si>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</si>
  <si>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</si>
  <si>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</si>
  <si>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</si>
  <si>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</si>
  <si>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</si>
  <si>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</si>
  <si>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</si>
  <si>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</si>
  <si>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000 1 14 06313 10 0000 430</t>
  </si>
  <si>
    <t>ШТРАФЫ, САНКЦИИ, ВОЗМЕЩЕНИЕ УЩЕРБА</t>
  </si>
  <si>
    <t>000 1 16 00000 00 0000 000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</si>
  <si>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</si>
  <si>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</si>
  <si>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</si>
  <si>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</si>
  <si>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</si>
  <si>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</si>
  <si>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 поселений</t>
  </si>
  <si>
    <t>000 1 16 23050 10 0000 140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</si>
  <si>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</si>
  <si>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</si>
  <si>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</si>
  <si>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</si>
  <si>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</si>
  <si>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</si>
  <si>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сельских поселений</t>
  </si>
  <si>
    <t>000 1 16 30015 01 0000 140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</si>
  <si>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</si>
  <si>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</si>
  <si>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</si>
  <si>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</si>
  <si>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</si>
  <si>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</si>
  <si>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</si>
  <si>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</si>
  <si>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</si>
  <si>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</si>
  <si>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</si>
  <si>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</si>
  <si>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</si>
  <si>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</si>
  <si>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</si>
  <si>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</si>
  <si>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</si>
  <si>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</si>
  <si>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</si>
  <si>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</si>
  <si>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</si>
  <si>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</si>
  <si>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</si>
  <si>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</si>
  <si>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</si>
  <si>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</si>
  <si>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</si>
  <si>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</si>
  <si>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</si>
  <si>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</si>
  <si>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</si>
  <si>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</si>
  <si>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</si>
  <si>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</si>
  <si>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</si>
  <si>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</si>
  <si>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</si>
  <si>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</si>
  <si>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</si>
  <si>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</si>
  <si>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</si>
  <si>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</si>
  <si>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городских округов с внутригородским делением на выравнивание бюджетной обеспеченности</t>
  </si>
  <si>
    <t>000 2 02 15001 11 0000 151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</si>
  <si>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</si>
  <si>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</si>
  <si>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</si>
  <si>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</si>
  <si>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</si>
  <si>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000 2 02 15010 00 0000 151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</si>
  <si>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</si>
  <si>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</si>
  <si>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</si>
  <si>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000 2 02 20299 00 0000 151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</si>
  <si>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</si>
  <si>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000 2 02 20299 10 0000 151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</si>
  <si>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</si>
  <si>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</si>
  <si>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</si>
  <si>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</si>
  <si>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>Субсидии бюджетам на реализацию мероприятий по обеспечению жильем молодых семей</t>
  </si>
  <si>
    <t>000 2 02 25497 00 0000 151</t>
  </si>
  <si>
    <t>Субсидии бюджетам муниципальных районов на реализацию мероприятий по обеспечению жильем молодых семей</t>
  </si>
  <si>
    <t>000 2 02 25497 05 0000 151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</si>
  <si>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</si>
  <si>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</si>
  <si>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</si>
  <si>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</si>
  <si>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</si>
  <si>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</si>
  <si>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</si>
  <si>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</si>
  <si>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</si>
  <si>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</si>
  <si>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</si>
  <si>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</si>
  <si>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</si>
  <si>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</si>
  <si>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</si>
  <si>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</si>
  <si>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</si>
  <si>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</si>
  <si>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</si>
  <si>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</si>
  <si>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</si>
  <si>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</si>
  <si>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</si>
  <si>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</si>
  <si>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</si>
  <si>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</si>
  <si>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</si>
  <si>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</si>
  <si>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</si>
  <si>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</si>
  <si>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</si>
  <si>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</si>
  <si>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</si>
  <si>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</si>
  <si>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</si>
  <si>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</si>
  <si>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</si>
  <si>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</si>
  <si>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</si>
  <si>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</si>
  <si>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</si>
  <si>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</si>
  <si>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муниципальных районов</t>
  </si>
  <si>
    <t>000 2 02 49999 05 0000 151</t>
  </si>
  <si>
    <t>Прочие межбюджетные трансферты, передаваемые бюджетам сельских поселений</t>
  </si>
  <si>
    <t>000 2 02 49999 10 0000 151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</si>
  <si>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</si>
  <si>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</si>
  <si>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</si>
  <si>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</si>
  <si>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</si>
  <si>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</si>
  <si>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</si>
  <si>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</si>
  <si>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</si>
  <si>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</si>
  <si>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</si>
  <si>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</si>
  <si>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</si>
  <si>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</si>
  <si>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</si>
  <si>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</si>
  <si>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</si>
  <si>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</si>
  <si>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</si>
  <si>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</si>
  <si>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</si>
  <si>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</si>
  <si>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</si>
  <si>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</si>
  <si>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</si>
  <si>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000 2 19 60010 10 0000 151</t>
  </si>
  <si>
    <t>2. Расходы</t>
  </si>
  <si>
    <t>Код расхода по бюджетной классификации</t>
  </si>
  <si>
    <t>ВСЕГО РАСХОДОВ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</si>
  <si>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</si>
  <si>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</si>
  <si>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</si>
  <si>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</si>
  <si>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</si>
  <si>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</si>
  <si>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</si>
  <si>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</si>
  <si>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</si>
  <si>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</si>
  <si>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</si>
  <si>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</si>
  <si>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</si>
  <si>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</si>
  <si>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</si>
  <si>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</si>
  <si>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</si>
  <si>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</si>
  <si>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</si>
  <si>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</si>
  <si>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</si>
  <si>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</si>
  <si>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</si>
  <si>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</si>
  <si>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</si>
  <si>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</si>
  <si>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</si>
  <si>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</si>
  <si>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</si>
  <si>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</si>
  <si>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</si>
  <si>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</si>
  <si>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</si>
  <si>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</si>
  <si>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</si>
  <si>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</si>
  <si>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</si>
  <si>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</si>
  <si>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Прочая закупка товаров, работ и услуг</t>
  </si>
  <si>
    <t>000 0104 0000000000 244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</si>
  <si>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</si>
  <si>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</si>
  <si>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</si>
  <si>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</si>
  <si>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</si>
  <si>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</si>
  <si>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</si>
  <si>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</si>
  <si>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</si>
  <si>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</si>
  <si>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</si>
  <si>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</si>
  <si>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</si>
  <si>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</si>
  <si>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</si>
  <si>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</si>
  <si>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</si>
  <si>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</si>
  <si>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</si>
  <si>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</si>
  <si>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</si>
  <si>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</si>
  <si>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</si>
  <si>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</si>
  <si>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</si>
  <si>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</si>
  <si>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</si>
  <si>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</si>
  <si>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</si>
  <si>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</si>
  <si>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</si>
  <si>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</si>
  <si>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</si>
  <si>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</si>
  <si>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</si>
  <si>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</si>
  <si>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</si>
  <si>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</si>
  <si>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</si>
  <si>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</si>
  <si>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</si>
  <si>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</si>
  <si>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</si>
  <si>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</si>
  <si>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</si>
  <si>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</si>
  <si>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</si>
  <si>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</si>
  <si>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</si>
  <si>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</si>
  <si>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</si>
  <si>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</si>
  <si>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Социальное обеспечение и иные выплаты населению</t>
  </si>
  <si>
    <t>000 0113 0000000000 300</t>
  </si>
  <si>
    <t>Иные выплаты населению</t>
  </si>
  <si>
    <t>000 0113 0000000000 360</t>
  </si>
  <si>
    <t>000 0113 0000000000 500</t>
  </si>
  <si>
    <t>Субвенции</t>
  </si>
  <si>
    <t>000 0113 0000000000 530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</si>
  <si>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</si>
  <si>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</si>
  <si>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</si>
  <si>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</si>
  <si>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</si>
  <si>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</si>
  <si>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</si>
  <si>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</si>
  <si>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</si>
  <si>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</si>
  <si>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</si>
  <si>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</si>
  <si>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</si>
  <si>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</si>
  <si>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</si>
  <si>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</si>
  <si>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</si>
  <si>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</si>
  <si>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</si>
  <si>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</si>
  <si>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</si>
  <si>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</si>
  <si>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</si>
  <si>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</si>
  <si>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</si>
  <si>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</si>
  <si>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</si>
  <si>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</si>
  <si>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</si>
  <si>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</si>
  <si>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</si>
  <si>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</si>
  <si>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</si>
  <si>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</si>
  <si>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</si>
  <si>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</si>
  <si>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</si>
  <si>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</si>
  <si>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</si>
  <si>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</si>
  <si>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</si>
  <si>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</si>
  <si>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</si>
  <si>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</si>
  <si>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</si>
  <si>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</si>
  <si>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</si>
  <si>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</si>
  <si>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</si>
  <si>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</si>
  <si>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</si>
  <si>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</si>
  <si>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</si>
  <si>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</si>
  <si>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</si>
  <si>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</si>
  <si>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</si>
  <si>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</si>
  <si>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</si>
  <si>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</si>
  <si>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</si>
  <si>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</si>
  <si>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</si>
  <si>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</si>
  <si>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</si>
  <si>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</si>
  <si>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</si>
  <si>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</si>
  <si>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</si>
  <si>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</si>
  <si>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</si>
  <si>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</si>
  <si>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</si>
  <si>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</si>
  <si>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</si>
  <si>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</si>
  <si>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</si>
  <si>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</si>
  <si>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</si>
  <si>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</si>
  <si>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</si>
  <si>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</si>
  <si>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</si>
  <si>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000 0412 0000000000 814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</si>
  <si>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</si>
  <si>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</si>
  <si>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</si>
  <si>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</si>
  <si>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</si>
  <si>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</si>
  <si>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</si>
  <si>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</si>
  <si>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</si>
  <si>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</si>
  <si>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</si>
  <si>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</si>
  <si>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</si>
  <si>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</si>
  <si>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</si>
  <si>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</si>
  <si>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000 0502 0000000000 500</t>
  </si>
  <si>
    <t>000 0502 0000000000 530</t>
  </si>
  <si>
    <t>000 0502 0000000000 540</t>
  </si>
  <si>
    <t>000 0502 0000000000 800</t>
  </si>
  <si>
    <t>000 0502 0000000000 810</t>
  </si>
  <si>
    <t>000 0502 0000000000 811</t>
  </si>
  <si>
    <t>000 0502 0000000000 814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</si>
  <si>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</si>
  <si>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</si>
  <si>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</si>
  <si>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</si>
  <si>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</si>
  <si>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</si>
  <si>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</si>
  <si>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</si>
  <si>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</si>
  <si>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</si>
  <si>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</si>
  <si>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</si>
  <si>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000 0503 0000000000 500</t>
  </si>
  <si>
    <t>000 0503 0000000000 520</t>
  </si>
  <si>
    <t>000 0503 0000000000 521</t>
  </si>
  <si>
    <t>000 0503 0000000000 800</t>
  </si>
  <si>
    <t>000 0503 0000000000 830</t>
  </si>
  <si>
    <t>000 0503 0000000000 831</t>
  </si>
  <si>
    <t>000 0503 0000000000 850</t>
  </si>
  <si>
    <t>000 0503 0000000000 853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</si>
  <si>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</si>
  <si>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</si>
  <si>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</si>
  <si>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</si>
  <si>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</si>
  <si>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</si>
  <si>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000 0505 0000000000 244</t>
  </si>
  <si>
    <t>000 0505 0000000000 500</t>
  </si>
  <si>
    <t>000 0505 0000000000 520</t>
  </si>
  <si>
    <t>Субсидии на софинансирование капитальных вложений в объекты государственной (муниципальной) собственности</t>
  </si>
  <si>
    <t>000 0505 0000000000 522</t>
  </si>
  <si>
    <t>000 0505 0000000000 540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</si>
  <si>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</si>
  <si>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</si>
  <si>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</si>
  <si>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</si>
  <si>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</si>
  <si>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</si>
  <si>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</si>
  <si>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</si>
  <si>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</si>
  <si>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</si>
  <si>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</si>
  <si>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</si>
  <si>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</si>
  <si>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</si>
  <si>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</si>
  <si>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</si>
  <si>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</si>
  <si>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</si>
  <si>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</si>
  <si>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</si>
  <si>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</si>
  <si>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</si>
  <si>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</si>
  <si>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</si>
  <si>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</si>
  <si>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</si>
  <si>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</si>
  <si>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</si>
  <si>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</si>
  <si>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</si>
  <si>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</si>
  <si>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</si>
  <si>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</si>
  <si>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</si>
  <si>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</si>
  <si>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</si>
  <si>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</si>
  <si>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</si>
  <si>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</si>
  <si>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</si>
  <si>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</si>
  <si>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</si>
  <si>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</si>
  <si>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</si>
  <si>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</si>
  <si>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</si>
  <si>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</si>
  <si>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</si>
  <si>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</si>
  <si>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</si>
  <si>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</si>
  <si>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</si>
  <si>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</si>
  <si>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</si>
  <si>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</si>
  <si>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</si>
  <si>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</si>
  <si>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</si>
  <si>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</si>
  <si>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</si>
  <si>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</si>
  <si>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</si>
  <si>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</si>
  <si>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</si>
  <si>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</si>
  <si>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</si>
  <si>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</si>
  <si>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Премии и гранты</t>
  </si>
  <si>
    <t>000 0709 0000000000 350</t>
  </si>
  <si>
    <t>000 0709 0000000000 800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</si>
  <si>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</si>
  <si>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</si>
  <si>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</si>
  <si>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</si>
  <si>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</si>
  <si>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</si>
  <si>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</si>
  <si>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</si>
  <si>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</si>
  <si>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</si>
  <si>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</si>
  <si>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</si>
  <si>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</si>
  <si>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</si>
  <si>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</si>
  <si>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</si>
  <si>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</si>
  <si>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</si>
  <si>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</si>
  <si>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</si>
  <si>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</si>
  <si>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</si>
  <si>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</si>
  <si>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</si>
  <si>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</si>
  <si>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</si>
  <si>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</si>
  <si>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</si>
  <si>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</si>
  <si>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</si>
  <si>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</si>
  <si>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</si>
  <si>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</si>
  <si>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</si>
  <si>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</si>
  <si>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</si>
  <si>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</si>
  <si>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</si>
  <si>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</si>
  <si>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</si>
  <si>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</si>
  <si>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</si>
  <si>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</si>
  <si>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</si>
  <si>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</si>
  <si>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</si>
  <si>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</si>
  <si>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</si>
  <si>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</si>
  <si>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</si>
  <si>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</si>
  <si>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</si>
  <si>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обслуживание населения</t>
  </si>
  <si>
    <t>000 1002 0000000000 000</t>
  </si>
  <si>
    <t>000 1002 0000000000 600</t>
  </si>
  <si>
    <t>000 1002 0000000000 610</t>
  </si>
  <si>
    <t>000 1002 0000000000 611</t>
  </si>
  <si>
    <t>Социальное обеспечение населения</t>
  </si>
  <si>
    <t>000 1003 0000000000 000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</si>
  <si>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</si>
  <si>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</si>
  <si>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</si>
  <si>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</si>
  <si>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000 1003 0000000000 360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</si>
  <si>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</si>
  <si>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</si>
  <si>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</si>
  <si>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</si>
  <si>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</si>
  <si>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</si>
  <si>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</si>
  <si>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</si>
  <si>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</si>
  <si>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</si>
  <si>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</si>
  <si>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Капитальные вложения в объекты государственной (муниципальной) собственности</t>
  </si>
  <si>
    <t>000 1004 0000000000 400</t>
  </si>
  <si>
    <t xml:space="preserve">Бюджетные инвестиции 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</si>
  <si>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</si>
  <si>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</si>
  <si>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</si>
  <si>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</si>
  <si>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</si>
  <si>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</si>
  <si>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</si>
  <si>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</si>
  <si>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</si>
  <si>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</si>
  <si>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</si>
  <si>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</si>
  <si>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</si>
  <si>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</si>
  <si>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</si>
  <si>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</si>
  <si>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</si>
  <si>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</si>
  <si>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</si>
  <si>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</si>
  <si>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</si>
  <si>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</si>
  <si>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</si>
  <si>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</si>
  <si>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</si>
  <si>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</si>
  <si>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</si>
  <si>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</si>
  <si>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</si>
  <si>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</si>
  <si>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</si>
  <si>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</si>
  <si>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</si>
  <si>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</si>
  <si>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</si>
  <si>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</si>
  <si>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</si>
  <si>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</si>
  <si>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</si>
  <si>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</si>
  <si>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</si>
  <si>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</si>
  <si>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</si>
  <si>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</si>
  <si>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</si>
  <si>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</si>
  <si>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</si>
  <si>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</si>
  <si>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</si>
  <si>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</si>
  <si>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</si>
  <si>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</si>
  <si>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</si>
  <si>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Увеличение остатков средств бюджетов</t>
  </si>
  <si>
    <t>000 01 05 00 00 00 0000 500</t>
  </si>
  <si>
    <t>Увеличение остатков финансовых резервов бюджетов</t>
  </si>
  <si>
    <t>000 01 05 01 00 00 0000 500</t>
  </si>
  <si>
    <t>Увеличение остатков денежных средств финансовых резервов бюджетов</t>
  </si>
  <si>
    <t>000 01 05 01 01 00 0000 510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</si>
  <si>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</si>
  <si>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</si>
  <si>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</si>
  <si>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</si>
  <si>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</si>
  <si>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</si>
  <si>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федерального бюджета</t>
  </si>
  <si>
    <t>000 01 05 02 01 01 0000 510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</si>
  <si>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</si>
  <si>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</si>
  <si>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</si>
  <si>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</si>
  <si>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</si>
  <si>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</si>
  <si>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остатков финансовых резервов бюджетов</t>
  </si>
  <si>
    <t>000 01 05 01 00 00 0000 600</t>
  </si>
  <si>
    <t>Уменьшение остатков денежных средств финансовых резервов</t>
  </si>
  <si>
    <t>000 01 05 01 01 00 0000 610</t>
  </si>
  <si>
    <t>Уменьшение остатков денежных средств финансовых резервов бюджетов сельских поселений</t>
  </si>
  <si>
    <t>000 01 05 01 01 10 0000 610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</si>
  <si>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</si>
  <si>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</si>
  <si>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</si>
  <si>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</si>
  <si>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федерального бюджета</t>
  </si>
  <si>
    <t>000 01 05 02 01 01 0000 610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</si>
  <si>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</si>
  <si>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</si>
  <si>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</si>
  <si>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</si>
  <si>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Отчет об исполнении районного бюджета</t>
  </si>
  <si>
    <t>План, с учетом изменений</t>
  </si>
  <si>
    <t>% исполнения</t>
  </si>
  <si>
    <t>за 3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</si>
</sst>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9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4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1" fillId="0" borderId="3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horizontal="right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5" fillId="0" borderId="1" xfId="1" applyNumberFormat="1" applyFont="1" applyFill="1" applyBorder="1" applyAlignment="1">
      <alignment horizontal="justify" vertical="distributed" wrapText="1" readingOrder="1"/>
    </xf>
    <xf numFmtId="0" fontId="9" fillId="0" borderId="0" xfId="0" applyFont="1" applyFill="1" applyBorder="1"/>
    <xf numFmtId="0" fontId="2" fillId="0" borderId="6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4" fontId="2" fillId="0" borderId="1" xfId="1" applyNumberFormat="1" applyFont="1" applyFill="1" applyBorder="1" applyAlignment="1">
      <alignment horizontal="right" wrapText="1" readingOrder="1"/>
    </xf>
    <xf numFmtId="0" fontId="4" fillId="0" borderId="6" xfId="1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horizontal="center" wrapText="1" readingOrder="1"/>
    </xf>
    <xf numFmtId="0" fontId="8" fillId="0" borderId="0" xfId="1" applyNumberFormat="1" applyFont="1" applyFill="1" applyBorder="1" applyAlignment="1">
      <alignment horizontal="center" vertical="center" wrapText="1" readingOrder="1"/>
    </xf>
    <xf numFmtId="0" fontId="2" fillId="0" borderId="8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left" wrapText="1" readingOrder="1"/>
    </xf>
    <xf numFmtId="0" fontId="9" fillId="0" borderId="0" xfId="0" applyFont="1" applyFill="1" applyBorder="1"/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0" fillId="0" borderId="0" xfId="1" applyNumberFormat="1" applyFont="1" applyFill="1" applyBorder="1" applyAlignment="1">
      <alignment horizontal="left" wrapText="1" readingOrder="1"/>
    </xf>
    <xf numFmtId="0" fontId="11" fillId="0" borderId="0" xfId="0" applyFont="1" applyFill="1" applyBorder="1"/>
    <xf numFmtId="0" fontId="4" fillId="0" borderId="5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4" fontId="2" fillId="0" borderId="1" xfId="1" applyNumberFormat="1" applyFont="1" applyFill="1" applyBorder="1" applyAlignment="1">
      <alignment horizontal="right" wrapText="1" readingOrder="1"/>
    </xf>
    <xf numFmtId="4" fontId="1" fillId="0" borderId="4" xfId="1" applyNumberFormat="1" applyFont="1" applyFill="1" applyBorder="1" applyAlignment="1">
      <alignment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9"/>
  <sheetViews>
    <sheetView showGridLines="0" tabSelected="1" workbookViewId="0">
      <selection activeCell="A5" sqref="A5:B5"/>
    </sheetView>
  </sheetViews>
  <sheetFormatPr defaultRowHeight="15" x14ac:dyDescent="0.25"/>
  <cols>
    <col min="1" max="2" width="29.7109375" customWidth="1"/>
    <col min="3" max="5" width="19.7109375" customWidth="1"/>
  </cols>
  <sheetData>
    <row r="1" spans="1:5" ht="36.75" customHeight="1" x14ac:dyDescent="0.3">
      <c r="A1" s="28" t="s">
        <v>0</v>
      </c>
      <c r="B1" s="29"/>
      <c r="C1" s="24"/>
      <c r="D1" s="24"/>
      <c r="E1" s="24"/>
    </row>
    <row r="2" spans="1:5" ht="11.85" customHeight="1" x14ac:dyDescent="0.3">
      <c r="A2" s="28" t="s">
        <v>0</v>
      </c>
      <c r="B2" s="29"/>
      <c r="C2" s="18"/>
      <c r="D2" s="18"/>
      <c r="E2" s="18"/>
    </row>
    <row r="3" spans="1:5" ht="16.899999999999999" customHeight="1" x14ac:dyDescent="0.3">
      <c r="A3" s="25" t="s">
        <v>799</v>
      </c>
      <c r="B3" s="25"/>
      <c r="C3" s="25"/>
      <c r="D3" s="25"/>
      <c r="E3" s="25"/>
    </row>
    <row r="4" spans="1:5" ht="12" customHeight="1" x14ac:dyDescent="0.25">
      <c r="A4" s="26" t="s">
        <v>802</v>
      </c>
      <c r="B4" s="26"/>
      <c r="C4" s="26"/>
      <c r="D4" s="26"/>
      <c r="E4" s="26"/>
    </row>
    <row r="5" spans="1:5" x14ac:dyDescent="0.25">
      <c r="A5" s="30" t="s">
        <v>0</v>
      </c>
      <c r="B5" s="31"/>
      <c r="C5" s="12"/>
    </row>
    <row r="6" spans="1:5" ht="13.15" customHeight="1" x14ac:dyDescent="0.25">
      <c r="A6" s="33" t="s">
        <v>1</v>
      </c>
      <c r="B6" s="34"/>
      <c r="C6" s="12"/>
    </row>
    <row r="7" spans="1:5" ht="13.7" customHeight="1" x14ac:dyDescent="0.25">
      <c r="A7" s="30" t="s">
        <v>0</v>
      </c>
      <c r="B7" s="31"/>
      <c r="C7" s="12"/>
    </row>
    <row r="8" spans="1:5" ht="14.45" customHeight="1" x14ac:dyDescent="0.25">
      <c r="A8" s="32" t="s">
        <v>2</v>
      </c>
      <c r="B8" s="31"/>
      <c r="C8" s="31"/>
    </row>
    <row r="9" spans="1:5" x14ac:dyDescent="0.25">
      <c r="A9" s="2" t="s">
        <v>0</v>
      </c>
      <c r="B9" s="19" t="s">
        <v>0</v>
      </c>
      <c r="C9" s="27" t="s">
        <v>800</v>
      </c>
      <c r="D9" s="27" t="s">
        <v>3</v>
      </c>
      <c r="E9" s="27" t="s">
        <v>801</v>
      </c>
    </row>
    <row r="10" spans="1:5" x14ac:dyDescent="0.25">
      <c r="A10" s="3" t="s">
        <v>4</v>
      </c>
      <c r="B10" s="20" t="s">
        <v>5</v>
      </c>
      <c r="C10" s="27"/>
      <c r="D10" s="27"/>
      <c r="E10" s="27"/>
    </row>
    <row r="11" spans="1:5" x14ac:dyDescent="0.25">
      <c r="A11" s="4" t="s">
        <v>7</v>
      </c>
      <c r="B11" s="4">
        <v>2</v>
      </c>
      <c r="C11" s="21">
        <v>3</v>
      </c>
      <c r="D11" s="21">
        <v>4</v>
      </c>
      <c r="E11" s="21">
        <v>5</v>
      </c>
    </row>
    <row r="12" spans="1:5" x14ac:dyDescent="0.25">
      <c r="A12" s="5" t="s">
        <v>8</v>
      </c>
      <c r="B12" s="6" t="s">
        <v>9</v>
      </c>
      <c r="C12" s="7">
        <v>471929327.19999999</v>
      </c>
      <c r="D12" s="7">
        <v>335354360.58999997</v>
      </c>
      <c r="E12" s="22">
        <f>100/C12*D12</f>
        <v>71.060292561110401</v>
      </c>
    </row>
    <row r="13" spans="1:5" x14ac:dyDescent="0.25">
      <c r="A13" s="17" t="s">
        <v>11</v>
      </c>
      <c r="B13" s="6" t="s">
        <v>12</v>
      </c>
      <c r="C13" s="7">
        <v>28457099.149999999</v>
      </c>
      <c r="D13" s="7">
        <v>21034666.170000002</v>
      </c>
      <c r="E13" s="22">
        <f t="shared" ref="E13:E75" si="0">100/C13*D13</f>
        <v>73.917113122192589</v>
      </c>
    </row>
    <row r="14" spans="1:5" x14ac:dyDescent="0.25">
      <c r="A14" s="17" t="s">
        <v>13</v>
      </c>
      <c r="B14" s="6" t="s">
        <v>14</v>
      </c>
      <c r="C14" s="7">
        <v>19054580</v>
      </c>
      <c r="D14" s="7">
        <v>13499497.199999999</v>
      </c>
      <c r="E14" s="22">
        <f t="shared" si="0"/>
        <v>70.84646945773666</v>
      </c>
    </row>
    <row r="15" spans="1:5" x14ac:dyDescent="0.25">
      <c r="A15" s="17" t="s">
        <v>15</v>
      </c>
      <c r="B15" s="6" t="s">
        <v>16</v>
      </c>
      <c r="C15" s="7">
        <v>42520</v>
      </c>
      <c r="D15" s="7">
        <v>139888</v>
      </c>
      <c r="E15" s="22">
        <f t="shared" si="0"/>
        <v>328.99341486359356</v>
      </c>
    </row>
    <row r="16" spans="1:5" ht="31.5" x14ac:dyDescent="0.25">
      <c r="A16" s="17" t="s">
        <v>17</v>
      </c>
      <c r="B16" s="6" t="s">
        <v>18</v>
      </c>
      <c r="C16" s="7">
        <v>42520</v>
      </c>
      <c r="D16" s="7">
        <v>139888</v>
      </c>
      <c r="E16" s="22">
        <f t="shared" si="0"/>
        <v>328.99341486359356</v>
      </c>
    </row>
    <row r="17" spans="1:5" ht="42" x14ac:dyDescent="0.25">
      <c r="A17" s="17" t="s">
        <v>19</v>
      </c>
      <c r="B17" s="6" t="s">
        <v>20</v>
      </c>
      <c r="C17" s="7">
        <v>42520</v>
      </c>
      <c r="D17" s="7">
        <v>139888</v>
      </c>
      <c r="E17" s="22">
        <f t="shared" si="0"/>
        <v>328.99341486359356</v>
      </c>
    </row>
    <row r="18" spans="1:5" x14ac:dyDescent="0.25">
      <c r="A18" s="17" t="s">
        <v>21</v>
      </c>
      <c r="B18" s="6" t="s">
        <v>22</v>
      </c>
      <c r="C18" s="7">
        <v>19012060</v>
      </c>
      <c r="D18" s="7">
        <v>13359609.199999999</v>
      </c>
      <c r="E18" s="22">
        <f t="shared" si="0"/>
        <v>70.269130225761955</v>
      </c>
    </row>
    <row r="19" spans="1:5" ht="63" x14ac:dyDescent="0.25">
      <c r="A19" s="17" t="s">
        <v>23</v>
      </c>
      <c r="B19" s="6" t="s">
        <v>24</v>
      </c>
      <c r="C19" s="7">
        <v>18523080</v>
      </c>
      <c r="D19" s="7">
        <v>12935055.060000001</v>
      </c>
      <c r="E19" s="22">
        <f t="shared" si="0"/>
        <v>69.832096282043807</v>
      </c>
    </row>
    <row r="20" spans="1:5" ht="94.5" x14ac:dyDescent="0.25">
      <c r="A20" s="17" t="s">
        <v>25</v>
      </c>
      <c r="B20" s="6" t="s">
        <v>26</v>
      </c>
      <c r="C20" s="8" t="s">
        <v>10</v>
      </c>
      <c r="D20" s="7">
        <v>934.57</v>
      </c>
      <c r="E20" s="22">
        <v>0</v>
      </c>
    </row>
    <row r="21" spans="1:5" ht="42" x14ac:dyDescent="0.25">
      <c r="A21" s="17" t="s">
        <v>27</v>
      </c>
      <c r="B21" s="6" t="s">
        <v>28</v>
      </c>
      <c r="C21" s="7">
        <v>50120</v>
      </c>
      <c r="D21" s="7">
        <v>84367.01</v>
      </c>
      <c r="E21" s="22">
        <f t="shared" si="0"/>
        <v>168.33002793296089</v>
      </c>
    </row>
    <row r="22" spans="1:5" ht="73.5" x14ac:dyDescent="0.25">
      <c r="A22" s="17" t="s">
        <v>29</v>
      </c>
      <c r="B22" s="6" t="s">
        <v>30</v>
      </c>
      <c r="C22" s="7">
        <v>438860</v>
      </c>
      <c r="D22" s="7">
        <v>339252.56</v>
      </c>
      <c r="E22" s="22">
        <f t="shared" si="0"/>
        <v>77.303139953515924</v>
      </c>
    </row>
    <row r="23" spans="1:5" ht="31.5" x14ac:dyDescent="0.25">
      <c r="A23" s="17" t="s">
        <v>31</v>
      </c>
      <c r="B23" s="6" t="s">
        <v>32</v>
      </c>
      <c r="C23" s="7">
        <v>65400</v>
      </c>
      <c r="D23" s="7">
        <v>51822.1</v>
      </c>
      <c r="E23" s="22">
        <f t="shared" si="0"/>
        <v>79.238685015290514</v>
      </c>
    </row>
    <row r="24" spans="1:5" ht="31.5" x14ac:dyDescent="0.25">
      <c r="A24" s="17" t="s">
        <v>33</v>
      </c>
      <c r="B24" s="6" t="s">
        <v>34</v>
      </c>
      <c r="C24" s="7">
        <v>65400</v>
      </c>
      <c r="D24" s="7">
        <v>51822.1</v>
      </c>
      <c r="E24" s="22">
        <f t="shared" si="0"/>
        <v>79.238685015290514</v>
      </c>
    </row>
    <row r="25" spans="1:5" ht="63" x14ac:dyDescent="0.25">
      <c r="A25" s="17" t="s">
        <v>35</v>
      </c>
      <c r="B25" s="6" t="s">
        <v>36</v>
      </c>
      <c r="C25" s="7">
        <v>24300</v>
      </c>
      <c r="D25" s="7">
        <v>22567.49</v>
      </c>
      <c r="E25" s="22">
        <f t="shared" si="0"/>
        <v>92.870329218107017</v>
      </c>
    </row>
    <row r="26" spans="1:5" ht="73.5" x14ac:dyDescent="0.25">
      <c r="A26" s="17" t="s">
        <v>37</v>
      </c>
      <c r="B26" s="6" t="s">
        <v>38</v>
      </c>
      <c r="C26" s="7">
        <v>200</v>
      </c>
      <c r="D26" s="7">
        <v>204.7</v>
      </c>
      <c r="E26" s="22">
        <f t="shared" si="0"/>
        <v>102.35</v>
      </c>
    </row>
    <row r="27" spans="1:5" ht="63" x14ac:dyDescent="0.25">
      <c r="A27" s="17" t="s">
        <v>39</v>
      </c>
      <c r="B27" s="6" t="s">
        <v>40</v>
      </c>
      <c r="C27" s="7">
        <v>44700</v>
      </c>
      <c r="D27" s="7">
        <v>34104.949999999997</v>
      </c>
      <c r="E27" s="22">
        <f t="shared" si="0"/>
        <v>76.297427293064871</v>
      </c>
    </row>
    <row r="28" spans="1:5" ht="63" x14ac:dyDescent="0.25">
      <c r="A28" s="17" t="s">
        <v>41</v>
      </c>
      <c r="B28" s="6" t="s">
        <v>42</v>
      </c>
      <c r="C28" s="7">
        <v>-3800</v>
      </c>
      <c r="D28" s="7">
        <v>-5055.04</v>
      </c>
      <c r="E28" s="22">
        <f t="shared" si="0"/>
        <v>133.02736842105261</v>
      </c>
    </row>
    <row r="29" spans="1:5" x14ac:dyDescent="0.25">
      <c r="A29" s="17" t="s">
        <v>43</v>
      </c>
      <c r="B29" s="6" t="s">
        <v>44</v>
      </c>
      <c r="C29" s="7">
        <v>4536437.3499999996</v>
      </c>
      <c r="D29" s="7">
        <v>3021194.03</v>
      </c>
      <c r="E29" s="22">
        <f t="shared" si="0"/>
        <v>66.598385404793476</v>
      </c>
    </row>
    <row r="30" spans="1:5" ht="21" x14ac:dyDescent="0.25">
      <c r="A30" s="17" t="s">
        <v>45</v>
      </c>
      <c r="B30" s="6" t="s">
        <v>46</v>
      </c>
      <c r="C30" s="7">
        <v>4370277.3499999996</v>
      </c>
      <c r="D30" s="7">
        <v>2862869.24</v>
      </c>
      <c r="E30" s="22">
        <f t="shared" si="0"/>
        <v>65.507724355297512</v>
      </c>
    </row>
    <row r="31" spans="1:5" ht="21" x14ac:dyDescent="0.25">
      <c r="A31" s="17" t="s">
        <v>45</v>
      </c>
      <c r="B31" s="6" t="s">
        <v>47</v>
      </c>
      <c r="C31" s="7">
        <v>4370277.3499999996</v>
      </c>
      <c r="D31" s="7">
        <v>2862869.24</v>
      </c>
      <c r="E31" s="22">
        <f t="shared" si="0"/>
        <v>65.507724355297512</v>
      </c>
    </row>
    <row r="32" spans="1:5" x14ac:dyDescent="0.25">
      <c r="A32" s="17" t="s">
        <v>48</v>
      </c>
      <c r="B32" s="6" t="s">
        <v>49</v>
      </c>
      <c r="C32" s="7">
        <v>166160</v>
      </c>
      <c r="D32" s="7">
        <v>158324.79</v>
      </c>
      <c r="E32" s="22">
        <f t="shared" si="0"/>
        <v>95.284538998555618</v>
      </c>
    </row>
    <row r="33" spans="1:5" x14ac:dyDescent="0.25">
      <c r="A33" s="17" t="s">
        <v>48</v>
      </c>
      <c r="B33" s="6" t="s">
        <v>50</v>
      </c>
      <c r="C33" s="7">
        <v>166160</v>
      </c>
      <c r="D33" s="7">
        <v>158324.79</v>
      </c>
      <c r="E33" s="22">
        <f t="shared" si="0"/>
        <v>95.284538998555618</v>
      </c>
    </row>
    <row r="34" spans="1:5" ht="31.5" x14ac:dyDescent="0.25">
      <c r="A34" s="17" t="s">
        <v>51</v>
      </c>
      <c r="B34" s="6" t="s">
        <v>52</v>
      </c>
      <c r="C34" s="8" t="s">
        <v>10</v>
      </c>
      <c r="D34" s="8" t="s">
        <v>10</v>
      </c>
      <c r="E34" s="22">
        <v>0</v>
      </c>
    </row>
    <row r="35" spans="1:5" x14ac:dyDescent="0.25">
      <c r="A35" s="17" t="s">
        <v>53</v>
      </c>
      <c r="B35" s="6" t="s">
        <v>54</v>
      </c>
      <c r="C35" s="8" t="s">
        <v>10</v>
      </c>
      <c r="D35" s="8" t="s">
        <v>10</v>
      </c>
      <c r="E35" s="22">
        <v>0</v>
      </c>
    </row>
    <row r="36" spans="1:5" x14ac:dyDescent="0.25">
      <c r="A36" s="17" t="s">
        <v>55</v>
      </c>
      <c r="B36" s="6" t="s">
        <v>56</v>
      </c>
      <c r="C36" s="8" t="s">
        <v>10</v>
      </c>
      <c r="D36" s="8" t="s">
        <v>10</v>
      </c>
      <c r="E36" s="22">
        <v>0</v>
      </c>
    </row>
    <row r="37" spans="1:5" ht="42" x14ac:dyDescent="0.25">
      <c r="A37" s="17" t="s">
        <v>57</v>
      </c>
      <c r="B37" s="6" t="s">
        <v>58</v>
      </c>
      <c r="C37" s="8" t="s">
        <v>10</v>
      </c>
      <c r="D37" s="8" t="s">
        <v>10</v>
      </c>
      <c r="E37" s="22">
        <v>0</v>
      </c>
    </row>
    <row r="38" spans="1:5" x14ac:dyDescent="0.25">
      <c r="A38" s="17" t="s">
        <v>59</v>
      </c>
      <c r="B38" s="6" t="s">
        <v>60</v>
      </c>
      <c r="C38" s="8" t="s">
        <v>10</v>
      </c>
      <c r="D38" s="8" t="s">
        <v>10</v>
      </c>
      <c r="E38" s="22">
        <v>0</v>
      </c>
    </row>
    <row r="39" spans="1:5" x14ac:dyDescent="0.25">
      <c r="A39" s="17" t="s">
        <v>61</v>
      </c>
      <c r="B39" s="6" t="s">
        <v>62</v>
      </c>
      <c r="C39" s="8" t="s">
        <v>10</v>
      </c>
      <c r="D39" s="8" t="s">
        <v>10</v>
      </c>
      <c r="E39" s="22">
        <v>0</v>
      </c>
    </row>
    <row r="40" spans="1:5" ht="31.5" x14ac:dyDescent="0.25">
      <c r="A40" s="17" t="s">
        <v>63</v>
      </c>
      <c r="B40" s="6" t="s">
        <v>64</v>
      </c>
      <c r="C40" s="8" t="s">
        <v>10</v>
      </c>
      <c r="D40" s="8" t="s">
        <v>10</v>
      </c>
      <c r="E40" s="22">
        <v>0</v>
      </c>
    </row>
    <row r="41" spans="1:5" x14ac:dyDescent="0.25">
      <c r="A41" s="17" t="s">
        <v>65</v>
      </c>
      <c r="B41" s="6" t="s">
        <v>66</v>
      </c>
      <c r="C41" s="8" t="s">
        <v>10</v>
      </c>
      <c r="D41" s="8" t="s">
        <v>10</v>
      </c>
      <c r="E41" s="22">
        <v>0</v>
      </c>
    </row>
    <row r="42" spans="1:5" ht="31.5" x14ac:dyDescent="0.25">
      <c r="A42" s="17" t="s">
        <v>67</v>
      </c>
      <c r="B42" s="6" t="s">
        <v>68</v>
      </c>
      <c r="C42" s="8" t="s">
        <v>10</v>
      </c>
      <c r="D42" s="8" t="s">
        <v>10</v>
      </c>
      <c r="E42" s="22">
        <v>0</v>
      </c>
    </row>
    <row r="43" spans="1:5" x14ac:dyDescent="0.25">
      <c r="A43" s="17" t="s">
        <v>69</v>
      </c>
      <c r="B43" s="6" t="s">
        <v>70</v>
      </c>
      <c r="C43" s="7">
        <v>640000</v>
      </c>
      <c r="D43" s="7">
        <v>633903.37</v>
      </c>
      <c r="E43" s="22">
        <f t="shared" si="0"/>
        <v>99.047401562499999</v>
      </c>
    </row>
    <row r="44" spans="1:5" ht="31.5" x14ac:dyDescent="0.25">
      <c r="A44" s="17" t="s">
        <v>71</v>
      </c>
      <c r="B44" s="6" t="s">
        <v>72</v>
      </c>
      <c r="C44" s="7">
        <v>640000</v>
      </c>
      <c r="D44" s="7">
        <v>633903.37</v>
      </c>
      <c r="E44" s="22">
        <f t="shared" si="0"/>
        <v>99.047401562499999</v>
      </c>
    </row>
    <row r="45" spans="1:5" ht="42" x14ac:dyDescent="0.25">
      <c r="A45" s="17" t="s">
        <v>73</v>
      </c>
      <c r="B45" s="6" t="s">
        <v>74</v>
      </c>
      <c r="C45" s="7">
        <v>640000</v>
      </c>
      <c r="D45" s="7">
        <v>633903.37</v>
      </c>
      <c r="E45" s="22">
        <f t="shared" si="0"/>
        <v>99.047401562499999</v>
      </c>
    </row>
    <row r="46" spans="1:5" ht="42" x14ac:dyDescent="0.25">
      <c r="A46" s="17" t="s">
        <v>75</v>
      </c>
      <c r="B46" s="6" t="s">
        <v>76</v>
      </c>
      <c r="C46" s="8" t="s">
        <v>10</v>
      </c>
      <c r="D46" s="8" t="s">
        <v>10</v>
      </c>
      <c r="E46" s="22">
        <v>0</v>
      </c>
    </row>
    <row r="47" spans="1:5" ht="94.5" x14ac:dyDescent="0.25">
      <c r="A47" s="17" t="s">
        <v>77</v>
      </c>
      <c r="B47" s="6" t="s">
        <v>78</v>
      </c>
      <c r="C47" s="8" t="s">
        <v>10</v>
      </c>
      <c r="D47" s="8" t="s">
        <v>10</v>
      </c>
      <c r="E47" s="22">
        <v>0</v>
      </c>
    </row>
    <row r="48" spans="1:5" ht="73.5" x14ac:dyDescent="0.25">
      <c r="A48" s="17" t="s">
        <v>79</v>
      </c>
      <c r="B48" s="6" t="s">
        <v>80</v>
      </c>
      <c r="C48" s="8" t="s">
        <v>10</v>
      </c>
      <c r="D48" s="8" t="s">
        <v>10</v>
      </c>
      <c r="E48" s="22">
        <v>0</v>
      </c>
    </row>
    <row r="49" spans="1:5" ht="31.5" x14ac:dyDescent="0.25">
      <c r="A49" s="17" t="s">
        <v>81</v>
      </c>
      <c r="B49" s="6" t="s">
        <v>82</v>
      </c>
      <c r="C49" s="8" t="s">
        <v>10</v>
      </c>
      <c r="D49" s="8" t="s">
        <v>10</v>
      </c>
      <c r="E49" s="22">
        <v>0</v>
      </c>
    </row>
    <row r="50" spans="1:5" x14ac:dyDescent="0.25">
      <c r="A50" s="17" t="s">
        <v>83</v>
      </c>
      <c r="B50" s="6" t="s">
        <v>84</v>
      </c>
      <c r="C50" s="8" t="s">
        <v>10</v>
      </c>
      <c r="D50" s="8" t="s">
        <v>10</v>
      </c>
      <c r="E50" s="22">
        <v>0</v>
      </c>
    </row>
    <row r="51" spans="1:5" ht="21" x14ac:dyDescent="0.25">
      <c r="A51" s="17" t="s">
        <v>85</v>
      </c>
      <c r="B51" s="6" t="s">
        <v>86</v>
      </c>
      <c r="C51" s="8" t="s">
        <v>10</v>
      </c>
      <c r="D51" s="8" t="s">
        <v>10</v>
      </c>
      <c r="E51" s="22">
        <v>0</v>
      </c>
    </row>
    <row r="52" spans="1:5" ht="31.5" x14ac:dyDescent="0.25">
      <c r="A52" s="17" t="s">
        <v>87</v>
      </c>
      <c r="B52" s="6" t="s">
        <v>88</v>
      </c>
      <c r="C52" s="8" t="s">
        <v>10</v>
      </c>
      <c r="D52" s="8" t="s">
        <v>10</v>
      </c>
      <c r="E52" s="22">
        <v>0</v>
      </c>
    </row>
    <row r="53" spans="1:5" ht="42" x14ac:dyDescent="0.25">
      <c r="A53" s="17" t="s">
        <v>89</v>
      </c>
      <c r="B53" s="6" t="s">
        <v>90</v>
      </c>
      <c r="C53" s="7">
        <v>1670000</v>
      </c>
      <c r="D53" s="7">
        <v>1915863.99</v>
      </c>
      <c r="E53" s="22">
        <f t="shared" si="0"/>
        <v>114.72239461077844</v>
      </c>
    </row>
    <row r="54" spans="1:5" ht="73.5" x14ac:dyDescent="0.25">
      <c r="A54" s="17" t="s">
        <v>91</v>
      </c>
      <c r="B54" s="6" t="s">
        <v>92</v>
      </c>
      <c r="C54" s="7">
        <v>1670000</v>
      </c>
      <c r="D54" s="7">
        <v>1915863.99</v>
      </c>
      <c r="E54" s="22">
        <f t="shared" si="0"/>
        <v>114.72239461077844</v>
      </c>
    </row>
    <row r="55" spans="1:5" ht="63" x14ac:dyDescent="0.25">
      <c r="A55" s="17" t="s">
        <v>93</v>
      </c>
      <c r="B55" s="6" t="s">
        <v>94</v>
      </c>
      <c r="C55" s="7">
        <v>1000000</v>
      </c>
      <c r="D55" s="7">
        <v>1161584.25</v>
      </c>
      <c r="E55" s="22">
        <f t="shared" si="0"/>
        <v>116.15842500000001</v>
      </c>
    </row>
    <row r="56" spans="1:5" ht="84" x14ac:dyDescent="0.25">
      <c r="A56" s="17" t="s">
        <v>95</v>
      </c>
      <c r="B56" s="6" t="s">
        <v>96</v>
      </c>
      <c r="C56" s="7">
        <v>1000000</v>
      </c>
      <c r="D56" s="7">
        <v>1161584.25</v>
      </c>
      <c r="E56" s="22">
        <f t="shared" si="0"/>
        <v>116.15842500000001</v>
      </c>
    </row>
    <row r="57" spans="1:5" ht="73.5" x14ac:dyDescent="0.25">
      <c r="A57" s="17" t="s">
        <v>97</v>
      </c>
      <c r="B57" s="6" t="s">
        <v>98</v>
      </c>
      <c r="C57" s="7">
        <v>0</v>
      </c>
      <c r="D57" s="8" t="s">
        <v>10</v>
      </c>
      <c r="E57" s="22">
        <v>0</v>
      </c>
    </row>
    <row r="58" spans="1:5" ht="73.5" x14ac:dyDescent="0.25">
      <c r="A58" s="17" t="s">
        <v>99</v>
      </c>
      <c r="B58" s="6" t="s">
        <v>100</v>
      </c>
      <c r="C58" s="7">
        <v>170000</v>
      </c>
      <c r="D58" s="7">
        <v>92797.14</v>
      </c>
      <c r="E58" s="22">
        <f t="shared" si="0"/>
        <v>54.586552941176464</v>
      </c>
    </row>
    <row r="59" spans="1:5" ht="73.5" x14ac:dyDescent="0.25">
      <c r="A59" s="17" t="s">
        <v>101</v>
      </c>
      <c r="B59" s="6" t="s">
        <v>102</v>
      </c>
      <c r="C59" s="7">
        <v>170000</v>
      </c>
      <c r="D59" s="7">
        <v>92797.14</v>
      </c>
      <c r="E59" s="22">
        <f t="shared" si="0"/>
        <v>54.586552941176464</v>
      </c>
    </row>
    <row r="60" spans="1:5" ht="73.5" x14ac:dyDescent="0.25">
      <c r="A60" s="17" t="s">
        <v>103</v>
      </c>
      <c r="B60" s="6" t="s">
        <v>104</v>
      </c>
      <c r="C60" s="8" t="s">
        <v>10</v>
      </c>
      <c r="D60" s="8" t="s">
        <v>10</v>
      </c>
      <c r="E60" s="22">
        <v>0</v>
      </c>
    </row>
    <row r="61" spans="1:5" ht="73.5" x14ac:dyDescent="0.25">
      <c r="A61" s="17" t="s">
        <v>105</v>
      </c>
      <c r="B61" s="6" t="s">
        <v>106</v>
      </c>
      <c r="C61" s="8" t="s">
        <v>10</v>
      </c>
      <c r="D61" s="8" t="s">
        <v>10</v>
      </c>
      <c r="E61" s="22">
        <v>0</v>
      </c>
    </row>
    <row r="62" spans="1:5" ht="63" x14ac:dyDescent="0.25">
      <c r="A62" s="17" t="s">
        <v>107</v>
      </c>
      <c r="B62" s="6" t="s">
        <v>108</v>
      </c>
      <c r="C62" s="8" t="s">
        <v>10</v>
      </c>
      <c r="D62" s="8" t="s">
        <v>10</v>
      </c>
      <c r="E62" s="22">
        <v>0</v>
      </c>
    </row>
    <row r="63" spans="1:5" ht="42" x14ac:dyDescent="0.25">
      <c r="A63" s="17" t="s">
        <v>109</v>
      </c>
      <c r="B63" s="6" t="s">
        <v>110</v>
      </c>
      <c r="C63" s="7">
        <v>500000</v>
      </c>
      <c r="D63" s="7">
        <v>661482.6</v>
      </c>
      <c r="E63" s="22">
        <f t="shared" si="0"/>
        <v>132.29652000000002</v>
      </c>
    </row>
    <row r="64" spans="1:5" ht="31.5" x14ac:dyDescent="0.25">
      <c r="A64" s="17" t="s">
        <v>111</v>
      </c>
      <c r="B64" s="6" t="s">
        <v>112</v>
      </c>
      <c r="C64" s="7">
        <v>500000</v>
      </c>
      <c r="D64" s="7">
        <v>661482.6</v>
      </c>
      <c r="E64" s="22">
        <f t="shared" si="0"/>
        <v>132.29652000000002</v>
      </c>
    </row>
    <row r="65" spans="1:5" ht="21" x14ac:dyDescent="0.25">
      <c r="A65" s="17" t="s">
        <v>113</v>
      </c>
      <c r="B65" s="6" t="s">
        <v>114</v>
      </c>
      <c r="C65" s="7">
        <v>172140</v>
      </c>
      <c r="D65" s="7">
        <v>161389.56</v>
      </c>
      <c r="E65" s="22">
        <f t="shared" si="0"/>
        <v>93.754827466016039</v>
      </c>
    </row>
    <row r="66" spans="1:5" ht="21" x14ac:dyDescent="0.25">
      <c r="A66" s="17" t="s">
        <v>115</v>
      </c>
      <c r="B66" s="6" t="s">
        <v>116</v>
      </c>
      <c r="C66" s="7">
        <v>172140</v>
      </c>
      <c r="D66" s="7">
        <v>161389.56</v>
      </c>
      <c r="E66" s="22">
        <f t="shared" si="0"/>
        <v>93.754827466016039</v>
      </c>
    </row>
    <row r="67" spans="1:5" ht="21" x14ac:dyDescent="0.25">
      <c r="A67" s="17" t="s">
        <v>117</v>
      </c>
      <c r="B67" s="6" t="s">
        <v>118</v>
      </c>
      <c r="C67" s="7">
        <v>5130</v>
      </c>
      <c r="D67" s="7">
        <v>15016.63</v>
      </c>
      <c r="E67" s="22">
        <f t="shared" si="0"/>
        <v>292.72183235867442</v>
      </c>
    </row>
    <row r="68" spans="1:5" ht="21" x14ac:dyDescent="0.25">
      <c r="A68" s="17" t="s">
        <v>119</v>
      </c>
      <c r="B68" s="6" t="s">
        <v>120</v>
      </c>
      <c r="C68" s="7">
        <v>310</v>
      </c>
      <c r="D68" s="7">
        <v>224.55</v>
      </c>
      <c r="E68" s="22">
        <f t="shared" si="0"/>
        <v>72.435483870967744</v>
      </c>
    </row>
    <row r="69" spans="1:5" ht="21" x14ac:dyDescent="0.25">
      <c r="A69" s="17" t="s">
        <v>121</v>
      </c>
      <c r="B69" s="6" t="s">
        <v>122</v>
      </c>
      <c r="C69" s="7">
        <v>166700</v>
      </c>
      <c r="D69" s="7">
        <v>146148.38</v>
      </c>
      <c r="E69" s="22">
        <f t="shared" si="0"/>
        <v>87.671493701259749</v>
      </c>
    </row>
    <row r="70" spans="1:5" x14ac:dyDescent="0.25">
      <c r="A70" s="17" t="s">
        <v>123</v>
      </c>
      <c r="B70" s="6" t="s">
        <v>124</v>
      </c>
      <c r="C70" s="7">
        <v>166700</v>
      </c>
      <c r="D70" s="7">
        <v>146000.35999999999</v>
      </c>
      <c r="E70" s="22">
        <f t="shared" si="0"/>
        <v>87.58269946010796</v>
      </c>
    </row>
    <row r="71" spans="1:5" ht="21" x14ac:dyDescent="0.25">
      <c r="A71" s="17" t="s">
        <v>125</v>
      </c>
      <c r="B71" s="6" t="s">
        <v>126</v>
      </c>
      <c r="C71" s="8" t="s">
        <v>10</v>
      </c>
      <c r="D71" s="7">
        <v>148.02000000000001</v>
      </c>
      <c r="E71" s="22">
        <v>0</v>
      </c>
    </row>
    <row r="72" spans="1:5" ht="31.5" x14ac:dyDescent="0.25">
      <c r="A72" s="17" t="s">
        <v>127</v>
      </c>
      <c r="B72" s="6" t="s">
        <v>128</v>
      </c>
      <c r="C72" s="7">
        <v>535961.92000000004</v>
      </c>
      <c r="D72" s="7">
        <v>163902.22</v>
      </c>
      <c r="E72" s="22">
        <f t="shared" si="0"/>
        <v>30.58094500445106</v>
      </c>
    </row>
    <row r="73" spans="1:5" x14ac:dyDescent="0.25">
      <c r="A73" s="17" t="s">
        <v>129</v>
      </c>
      <c r="B73" s="6" t="s">
        <v>130</v>
      </c>
      <c r="C73" s="7">
        <v>535961.92000000004</v>
      </c>
      <c r="D73" s="7">
        <v>163902.22</v>
      </c>
      <c r="E73" s="22">
        <f t="shared" si="0"/>
        <v>30.58094500445106</v>
      </c>
    </row>
    <row r="74" spans="1:5" ht="31.5" x14ac:dyDescent="0.25">
      <c r="A74" s="17" t="s">
        <v>131</v>
      </c>
      <c r="B74" s="6" t="s">
        <v>132</v>
      </c>
      <c r="C74" s="7">
        <v>310000</v>
      </c>
      <c r="D74" s="7">
        <v>157929.20000000001</v>
      </c>
      <c r="E74" s="22">
        <f t="shared" si="0"/>
        <v>50.944903225806456</v>
      </c>
    </row>
    <row r="75" spans="1:5" ht="31.5" x14ac:dyDescent="0.25">
      <c r="A75" s="17" t="s">
        <v>133</v>
      </c>
      <c r="B75" s="6" t="s">
        <v>134</v>
      </c>
      <c r="C75" s="7">
        <v>310000</v>
      </c>
      <c r="D75" s="7">
        <v>157929.20000000001</v>
      </c>
      <c r="E75" s="22">
        <f t="shared" si="0"/>
        <v>50.944903225806456</v>
      </c>
    </row>
    <row r="76" spans="1:5" ht="31.5" x14ac:dyDescent="0.25">
      <c r="A76" s="17" t="s">
        <v>135</v>
      </c>
      <c r="B76" s="6" t="s">
        <v>136</v>
      </c>
      <c r="C76" s="8" t="s">
        <v>10</v>
      </c>
      <c r="D76" s="8" t="s">
        <v>10</v>
      </c>
      <c r="E76" s="22">
        <v>0</v>
      </c>
    </row>
    <row r="77" spans="1:5" ht="21" x14ac:dyDescent="0.25">
      <c r="A77" s="17" t="s">
        <v>137</v>
      </c>
      <c r="B77" s="6" t="s">
        <v>138</v>
      </c>
      <c r="C77" s="7">
        <v>225961.92</v>
      </c>
      <c r="D77" s="7">
        <v>5973.02</v>
      </c>
      <c r="E77" s="22">
        <f t="shared" ref="E77:E139" si="1">100/C77*D77</f>
        <v>2.6433746004636531</v>
      </c>
    </row>
    <row r="78" spans="1:5" ht="21" x14ac:dyDescent="0.25">
      <c r="A78" s="17" t="s">
        <v>139</v>
      </c>
      <c r="B78" s="6" t="s">
        <v>140</v>
      </c>
      <c r="C78" s="7">
        <v>225961.92</v>
      </c>
      <c r="D78" s="7">
        <v>5973.02</v>
      </c>
      <c r="E78" s="22">
        <f t="shared" si="1"/>
        <v>2.6433746004636531</v>
      </c>
    </row>
    <row r="79" spans="1:5" ht="21" x14ac:dyDescent="0.25">
      <c r="A79" s="17" t="s">
        <v>141</v>
      </c>
      <c r="B79" s="6" t="s">
        <v>142</v>
      </c>
      <c r="C79" s="7">
        <v>1405238.24</v>
      </c>
      <c r="D79" s="7">
        <v>1119461.01</v>
      </c>
      <c r="E79" s="22">
        <f t="shared" si="1"/>
        <v>79.66343201705071</v>
      </c>
    </row>
    <row r="80" spans="1:5" ht="73.5" x14ac:dyDescent="0.25">
      <c r="A80" s="17" t="s">
        <v>143</v>
      </c>
      <c r="B80" s="6" t="s">
        <v>144</v>
      </c>
      <c r="C80" s="7">
        <v>150000</v>
      </c>
      <c r="D80" s="7">
        <v>157870</v>
      </c>
      <c r="E80" s="22">
        <f t="shared" si="1"/>
        <v>105.24666666666667</v>
      </c>
    </row>
    <row r="81" spans="1:5" ht="84" x14ac:dyDescent="0.25">
      <c r="A81" s="17" t="s">
        <v>145</v>
      </c>
      <c r="B81" s="6" t="s">
        <v>146</v>
      </c>
      <c r="C81" s="7">
        <v>150000</v>
      </c>
      <c r="D81" s="7">
        <v>157870</v>
      </c>
      <c r="E81" s="22">
        <f t="shared" si="1"/>
        <v>105.24666666666667</v>
      </c>
    </row>
    <row r="82" spans="1:5" ht="84" x14ac:dyDescent="0.25">
      <c r="A82" s="17" t="s">
        <v>147</v>
      </c>
      <c r="B82" s="6" t="s">
        <v>148</v>
      </c>
      <c r="C82" s="7">
        <v>150000</v>
      </c>
      <c r="D82" s="7">
        <v>157870</v>
      </c>
      <c r="E82" s="22">
        <f t="shared" si="1"/>
        <v>105.24666666666667</v>
      </c>
    </row>
    <row r="83" spans="1:5" ht="31.5" x14ac:dyDescent="0.25">
      <c r="A83" s="17" t="s">
        <v>149</v>
      </c>
      <c r="B83" s="6" t="s">
        <v>150</v>
      </c>
      <c r="C83" s="7">
        <v>1255000</v>
      </c>
      <c r="D83" s="7">
        <v>961352.77</v>
      </c>
      <c r="E83" s="22">
        <f t="shared" si="1"/>
        <v>76.601814342629481</v>
      </c>
    </row>
    <row r="84" spans="1:5" ht="31.5" x14ac:dyDescent="0.25">
      <c r="A84" s="17" t="s">
        <v>151</v>
      </c>
      <c r="B84" s="6" t="s">
        <v>152</v>
      </c>
      <c r="C84" s="7">
        <v>1240000</v>
      </c>
      <c r="D84" s="7">
        <v>949714.65</v>
      </c>
      <c r="E84" s="22">
        <f t="shared" si="1"/>
        <v>76.589891129032253</v>
      </c>
    </row>
    <row r="85" spans="1:5" ht="52.5" x14ac:dyDescent="0.25">
      <c r="A85" s="17" t="s">
        <v>153</v>
      </c>
      <c r="B85" s="6" t="s">
        <v>154</v>
      </c>
      <c r="C85" s="7">
        <v>1240000</v>
      </c>
      <c r="D85" s="7">
        <v>949714.65</v>
      </c>
      <c r="E85" s="22">
        <f t="shared" si="1"/>
        <v>76.589891129032253</v>
      </c>
    </row>
    <row r="86" spans="1:5" ht="42" x14ac:dyDescent="0.25">
      <c r="A86" s="17" t="s">
        <v>155</v>
      </c>
      <c r="B86" s="6" t="s">
        <v>156</v>
      </c>
      <c r="C86" s="7">
        <v>15000</v>
      </c>
      <c r="D86" s="7">
        <v>11638.12</v>
      </c>
      <c r="E86" s="22">
        <f t="shared" si="1"/>
        <v>77.587466666666671</v>
      </c>
    </row>
    <row r="87" spans="1:5" ht="52.5" x14ac:dyDescent="0.25">
      <c r="A87" s="17" t="s">
        <v>157</v>
      </c>
      <c r="B87" s="6" t="s">
        <v>158</v>
      </c>
      <c r="C87" s="7">
        <v>15000</v>
      </c>
      <c r="D87" s="7">
        <v>11638.12</v>
      </c>
      <c r="E87" s="22">
        <f t="shared" si="1"/>
        <v>77.587466666666671</v>
      </c>
    </row>
    <row r="88" spans="1:5" ht="52.5" x14ac:dyDescent="0.25">
      <c r="A88" s="17" t="s">
        <v>159</v>
      </c>
      <c r="B88" s="6" t="s">
        <v>160</v>
      </c>
      <c r="C88" s="8" t="s">
        <v>10</v>
      </c>
      <c r="D88" s="8" t="s">
        <v>10</v>
      </c>
      <c r="E88" s="22">
        <v>0</v>
      </c>
    </row>
    <row r="89" spans="1:5" ht="63" x14ac:dyDescent="0.25">
      <c r="A89" s="17" t="s">
        <v>161</v>
      </c>
      <c r="B89" s="6" t="s">
        <v>162</v>
      </c>
      <c r="C89" s="7">
        <v>238.24</v>
      </c>
      <c r="D89" s="7">
        <v>238.24</v>
      </c>
      <c r="E89" s="22">
        <f t="shared" si="1"/>
        <v>100</v>
      </c>
    </row>
    <row r="90" spans="1:5" ht="63" x14ac:dyDescent="0.25">
      <c r="A90" s="17" t="s">
        <v>163</v>
      </c>
      <c r="B90" s="6" t="s">
        <v>164</v>
      </c>
      <c r="C90" s="7">
        <v>238.24</v>
      </c>
      <c r="D90" s="7">
        <v>238.24</v>
      </c>
      <c r="E90" s="22">
        <f t="shared" si="1"/>
        <v>100</v>
      </c>
    </row>
    <row r="91" spans="1:5" ht="73.5" x14ac:dyDescent="0.25">
      <c r="A91" s="17" t="s">
        <v>165</v>
      </c>
      <c r="B91" s="6" t="s">
        <v>166</v>
      </c>
      <c r="C91" s="7">
        <v>238.24</v>
      </c>
      <c r="D91" s="7">
        <v>238.24</v>
      </c>
      <c r="E91" s="22">
        <f t="shared" si="1"/>
        <v>100</v>
      </c>
    </row>
    <row r="92" spans="1:5" ht="21" x14ac:dyDescent="0.25">
      <c r="A92" s="17" t="s">
        <v>167</v>
      </c>
      <c r="B92" s="6" t="s">
        <v>168</v>
      </c>
      <c r="C92" s="7">
        <v>380000</v>
      </c>
      <c r="D92" s="7">
        <v>250291.05</v>
      </c>
      <c r="E92" s="22">
        <f t="shared" si="1"/>
        <v>65.86606578947368</v>
      </c>
    </row>
    <row r="93" spans="1:5" ht="52.5" x14ac:dyDescent="0.25">
      <c r="A93" s="17" t="s">
        <v>169</v>
      </c>
      <c r="B93" s="6" t="s">
        <v>170</v>
      </c>
      <c r="C93" s="7">
        <v>4200</v>
      </c>
      <c r="D93" s="7">
        <v>15000</v>
      </c>
      <c r="E93" s="22">
        <f t="shared" si="1"/>
        <v>357.14285714285711</v>
      </c>
    </row>
    <row r="94" spans="1:5" ht="52.5" x14ac:dyDescent="0.25">
      <c r="A94" s="17" t="s">
        <v>171</v>
      </c>
      <c r="B94" s="6" t="s">
        <v>172</v>
      </c>
      <c r="C94" s="7">
        <v>4200</v>
      </c>
      <c r="D94" s="7">
        <v>15000</v>
      </c>
      <c r="E94" s="22">
        <f t="shared" si="1"/>
        <v>357.14285714285711</v>
      </c>
    </row>
    <row r="95" spans="1:5" ht="21" x14ac:dyDescent="0.25">
      <c r="A95" s="17" t="s">
        <v>173</v>
      </c>
      <c r="B95" s="6" t="s">
        <v>174</v>
      </c>
      <c r="C95" s="8" t="s">
        <v>10</v>
      </c>
      <c r="D95" s="8" t="s">
        <v>10</v>
      </c>
      <c r="E95" s="22">
        <v>0</v>
      </c>
    </row>
    <row r="96" spans="1:5" ht="42" x14ac:dyDescent="0.25">
      <c r="A96" s="17" t="s">
        <v>175</v>
      </c>
      <c r="B96" s="6" t="s">
        <v>176</v>
      </c>
      <c r="C96" s="8" t="s">
        <v>10</v>
      </c>
      <c r="D96" s="8" t="s">
        <v>10</v>
      </c>
      <c r="E96" s="22">
        <v>0</v>
      </c>
    </row>
    <row r="97" spans="1:5" ht="52.5" x14ac:dyDescent="0.25">
      <c r="A97" s="17" t="s">
        <v>177</v>
      </c>
      <c r="B97" s="6" t="s">
        <v>178</v>
      </c>
      <c r="C97" s="7">
        <v>3000</v>
      </c>
      <c r="D97" s="7">
        <v>2000</v>
      </c>
      <c r="E97" s="22">
        <f t="shared" si="1"/>
        <v>66.666666666666671</v>
      </c>
    </row>
    <row r="98" spans="1:5" ht="21" x14ac:dyDescent="0.25">
      <c r="A98" s="17" t="s">
        <v>179</v>
      </c>
      <c r="B98" s="6" t="s">
        <v>180</v>
      </c>
      <c r="C98" s="7">
        <v>100000</v>
      </c>
      <c r="D98" s="7">
        <v>30000</v>
      </c>
      <c r="E98" s="22">
        <f t="shared" si="1"/>
        <v>30</v>
      </c>
    </row>
    <row r="99" spans="1:5" ht="42" x14ac:dyDescent="0.25">
      <c r="A99" s="17" t="s">
        <v>181</v>
      </c>
      <c r="B99" s="6" t="s">
        <v>182</v>
      </c>
      <c r="C99" s="8" t="s">
        <v>10</v>
      </c>
      <c r="D99" s="8" t="s">
        <v>10</v>
      </c>
      <c r="E99" s="22">
        <v>0</v>
      </c>
    </row>
    <row r="100" spans="1:5" ht="52.5" x14ac:dyDescent="0.25">
      <c r="A100" s="17" t="s">
        <v>183</v>
      </c>
      <c r="B100" s="6" t="s">
        <v>184</v>
      </c>
      <c r="C100" s="8" t="s">
        <v>10</v>
      </c>
      <c r="D100" s="8" t="s">
        <v>10</v>
      </c>
      <c r="E100" s="22">
        <v>0</v>
      </c>
    </row>
    <row r="101" spans="1:5" ht="21" x14ac:dyDescent="0.25">
      <c r="A101" s="17" t="s">
        <v>185</v>
      </c>
      <c r="B101" s="6" t="s">
        <v>186</v>
      </c>
      <c r="C101" s="7">
        <v>100000</v>
      </c>
      <c r="D101" s="7">
        <v>30000</v>
      </c>
      <c r="E101" s="22">
        <f t="shared" si="1"/>
        <v>30</v>
      </c>
    </row>
    <row r="102" spans="1:5" ht="52.5" x14ac:dyDescent="0.25">
      <c r="A102" s="17" t="s">
        <v>187</v>
      </c>
      <c r="B102" s="6" t="s">
        <v>188</v>
      </c>
      <c r="C102" s="8" t="s">
        <v>10</v>
      </c>
      <c r="D102" s="7">
        <v>3050</v>
      </c>
      <c r="E102" s="22">
        <v>0</v>
      </c>
    </row>
    <row r="103" spans="1:5" ht="63" x14ac:dyDescent="0.25">
      <c r="A103" s="17" t="s">
        <v>189</v>
      </c>
      <c r="B103" s="6" t="s">
        <v>190</v>
      </c>
      <c r="C103" s="8" t="s">
        <v>10</v>
      </c>
      <c r="D103" s="7">
        <v>3050</v>
      </c>
      <c r="E103" s="22">
        <v>0</v>
      </c>
    </row>
    <row r="104" spans="1:5" ht="63" x14ac:dyDescent="0.25">
      <c r="A104" s="17" t="s">
        <v>191</v>
      </c>
      <c r="B104" s="6" t="s">
        <v>192</v>
      </c>
      <c r="C104" s="7">
        <v>52600</v>
      </c>
      <c r="D104" s="7">
        <v>6487.51</v>
      </c>
      <c r="E104" s="22">
        <f t="shared" si="1"/>
        <v>12.333669201520912</v>
      </c>
    </row>
    <row r="105" spans="1:5" ht="31.5" x14ac:dyDescent="0.25">
      <c r="A105" s="17" t="s">
        <v>193</v>
      </c>
      <c r="B105" s="6" t="s">
        <v>194</v>
      </c>
      <c r="C105" s="8" t="s">
        <v>10</v>
      </c>
      <c r="D105" s="8" t="s">
        <v>10</v>
      </c>
      <c r="E105" s="22">
        <v>0</v>
      </c>
    </row>
    <row r="106" spans="1:5" ht="42" x14ac:dyDescent="0.25">
      <c r="A106" s="17" t="s">
        <v>195</v>
      </c>
      <c r="B106" s="6" t="s">
        <v>196</v>
      </c>
      <c r="C106" s="8" t="s">
        <v>10</v>
      </c>
      <c r="D106" s="8" t="s">
        <v>10</v>
      </c>
      <c r="E106" s="22">
        <v>0</v>
      </c>
    </row>
    <row r="107" spans="1:5" ht="21" x14ac:dyDescent="0.25">
      <c r="A107" s="17" t="s">
        <v>197</v>
      </c>
      <c r="B107" s="6" t="s">
        <v>198</v>
      </c>
      <c r="C107" s="7">
        <v>220200</v>
      </c>
      <c r="D107" s="7">
        <v>193753.54</v>
      </c>
      <c r="E107" s="22">
        <f t="shared" si="1"/>
        <v>87.989800181653038</v>
      </c>
    </row>
    <row r="108" spans="1:5" ht="42" x14ac:dyDescent="0.25">
      <c r="A108" s="17" t="s">
        <v>199</v>
      </c>
      <c r="B108" s="6" t="s">
        <v>200</v>
      </c>
      <c r="C108" s="7">
        <v>220200</v>
      </c>
      <c r="D108" s="7">
        <v>193753.54</v>
      </c>
      <c r="E108" s="22">
        <f t="shared" si="1"/>
        <v>87.989800181653038</v>
      </c>
    </row>
    <row r="109" spans="1:5" ht="31.5" x14ac:dyDescent="0.25">
      <c r="A109" s="17" t="s">
        <v>201</v>
      </c>
      <c r="B109" s="6" t="s">
        <v>202</v>
      </c>
      <c r="C109" s="8" t="s">
        <v>10</v>
      </c>
      <c r="D109" s="8" t="s">
        <v>10</v>
      </c>
      <c r="E109" s="22">
        <v>0</v>
      </c>
    </row>
    <row r="110" spans="1:5" x14ac:dyDescent="0.25">
      <c r="A110" s="17" t="s">
        <v>203</v>
      </c>
      <c r="B110" s="6" t="s">
        <v>204</v>
      </c>
      <c r="C110" s="7">
        <v>-2658.36</v>
      </c>
      <c r="D110" s="7">
        <v>217341.64</v>
      </c>
      <c r="E110" s="22">
        <f t="shared" si="1"/>
        <v>-8175.779051746189</v>
      </c>
    </row>
    <row r="111" spans="1:5" x14ac:dyDescent="0.25">
      <c r="A111" s="17" t="s">
        <v>205</v>
      </c>
      <c r="B111" s="6" t="s">
        <v>206</v>
      </c>
      <c r="C111" s="7">
        <v>-2658.36</v>
      </c>
      <c r="D111" s="7">
        <v>-2658.36</v>
      </c>
      <c r="E111" s="22">
        <f t="shared" si="1"/>
        <v>100</v>
      </c>
    </row>
    <row r="112" spans="1:5" ht="21" x14ac:dyDescent="0.25">
      <c r="A112" s="17" t="s">
        <v>207</v>
      </c>
      <c r="B112" s="6" t="s">
        <v>208</v>
      </c>
      <c r="C112" s="7">
        <v>-2658.36</v>
      </c>
      <c r="D112" s="7">
        <v>-2658.36</v>
      </c>
      <c r="E112" s="22">
        <f t="shared" si="1"/>
        <v>100</v>
      </c>
    </row>
    <row r="113" spans="1:5" ht="21" x14ac:dyDescent="0.25">
      <c r="A113" s="17" t="s">
        <v>209</v>
      </c>
      <c r="B113" s="6" t="s">
        <v>210</v>
      </c>
      <c r="C113" s="8" t="s">
        <v>10</v>
      </c>
      <c r="D113" s="8" t="s">
        <v>10</v>
      </c>
      <c r="E113" s="22">
        <v>0</v>
      </c>
    </row>
    <row r="114" spans="1:5" x14ac:dyDescent="0.25">
      <c r="A114" s="17" t="s">
        <v>211</v>
      </c>
      <c r="B114" s="6" t="s">
        <v>212</v>
      </c>
      <c r="C114" s="7">
        <v>0</v>
      </c>
      <c r="D114" s="7">
        <v>220000</v>
      </c>
      <c r="E114" s="22">
        <v>0</v>
      </c>
    </row>
    <row r="115" spans="1:5" ht="21" x14ac:dyDescent="0.25">
      <c r="A115" s="17" t="s">
        <v>213</v>
      </c>
      <c r="B115" s="6" t="s">
        <v>214</v>
      </c>
      <c r="C115" s="7">
        <v>0</v>
      </c>
      <c r="D115" s="7">
        <v>220000</v>
      </c>
      <c r="E115" s="22">
        <v>0</v>
      </c>
    </row>
    <row r="116" spans="1:5" x14ac:dyDescent="0.25">
      <c r="A116" s="17" t="s">
        <v>215</v>
      </c>
      <c r="B116" s="6" t="s">
        <v>216</v>
      </c>
      <c r="C116" s="7">
        <v>443472228.05000001</v>
      </c>
      <c r="D116" s="7">
        <v>314319694.42000002</v>
      </c>
      <c r="E116" s="22">
        <f t="shared" si="1"/>
        <v>70.876973695083677</v>
      </c>
    </row>
    <row r="117" spans="1:5" ht="31.5" x14ac:dyDescent="0.25">
      <c r="A117" s="17" t="s">
        <v>217</v>
      </c>
      <c r="B117" s="6" t="s">
        <v>218</v>
      </c>
      <c r="C117" s="7">
        <v>441651536.69999999</v>
      </c>
      <c r="D117" s="7">
        <v>312499003.06999999</v>
      </c>
      <c r="E117" s="22">
        <f t="shared" si="1"/>
        <v>70.756915147398374</v>
      </c>
    </row>
    <row r="118" spans="1:5" ht="21" x14ac:dyDescent="0.25">
      <c r="A118" s="17" t="s">
        <v>219</v>
      </c>
      <c r="B118" s="6" t="s">
        <v>220</v>
      </c>
      <c r="C118" s="7">
        <v>146266100</v>
      </c>
      <c r="D118" s="7">
        <v>129033000</v>
      </c>
      <c r="E118" s="22">
        <f t="shared" si="1"/>
        <v>88.217980789807072</v>
      </c>
    </row>
    <row r="119" spans="1:5" ht="21" x14ac:dyDescent="0.25">
      <c r="A119" s="17" t="s">
        <v>221</v>
      </c>
      <c r="B119" s="6" t="s">
        <v>222</v>
      </c>
      <c r="C119" s="7">
        <v>109604500</v>
      </c>
      <c r="D119" s="7">
        <v>109604500</v>
      </c>
      <c r="E119" s="22">
        <f t="shared" si="1"/>
        <v>100</v>
      </c>
    </row>
    <row r="120" spans="1:5" ht="21" x14ac:dyDescent="0.25">
      <c r="A120" s="17" t="s">
        <v>223</v>
      </c>
      <c r="B120" s="6" t="s">
        <v>224</v>
      </c>
      <c r="C120" s="7">
        <v>109604500</v>
      </c>
      <c r="D120" s="7">
        <v>109604500</v>
      </c>
      <c r="E120" s="22">
        <f t="shared" si="1"/>
        <v>100</v>
      </c>
    </row>
    <row r="121" spans="1:5" ht="21" x14ac:dyDescent="0.25">
      <c r="A121" s="17" t="s">
        <v>225</v>
      </c>
      <c r="B121" s="6" t="s">
        <v>226</v>
      </c>
      <c r="C121" s="8" t="s">
        <v>10</v>
      </c>
      <c r="D121" s="8" t="s">
        <v>10</v>
      </c>
      <c r="E121" s="22">
        <v>0</v>
      </c>
    </row>
    <row r="122" spans="1:5" ht="31.5" x14ac:dyDescent="0.25">
      <c r="A122" s="17" t="s">
        <v>227</v>
      </c>
      <c r="B122" s="6" t="s">
        <v>228</v>
      </c>
      <c r="C122" s="8" t="s">
        <v>10</v>
      </c>
      <c r="D122" s="8" t="s">
        <v>10</v>
      </c>
      <c r="E122" s="22">
        <v>0</v>
      </c>
    </row>
    <row r="123" spans="1:5" ht="21" x14ac:dyDescent="0.25">
      <c r="A123" s="17" t="s">
        <v>229</v>
      </c>
      <c r="B123" s="6" t="s">
        <v>230</v>
      </c>
      <c r="C123" s="7">
        <v>36661600</v>
      </c>
      <c r="D123" s="7">
        <v>19428500</v>
      </c>
      <c r="E123" s="22">
        <f t="shared" si="1"/>
        <v>52.994141008575724</v>
      </c>
    </row>
    <row r="124" spans="1:5" ht="31.5" x14ac:dyDescent="0.25">
      <c r="A124" s="17" t="s">
        <v>231</v>
      </c>
      <c r="B124" s="6" t="s">
        <v>232</v>
      </c>
      <c r="C124" s="7">
        <v>36661600</v>
      </c>
      <c r="D124" s="7">
        <v>19428500</v>
      </c>
      <c r="E124" s="22">
        <f t="shared" si="1"/>
        <v>52.994141008575724</v>
      </c>
    </row>
    <row r="125" spans="1:5" ht="42" x14ac:dyDescent="0.25">
      <c r="A125" s="17" t="s">
        <v>233</v>
      </c>
      <c r="B125" s="6" t="s">
        <v>234</v>
      </c>
      <c r="C125" s="8" t="s">
        <v>10</v>
      </c>
      <c r="D125" s="8" t="s">
        <v>10</v>
      </c>
      <c r="E125" s="22">
        <v>0</v>
      </c>
    </row>
    <row r="126" spans="1:5" ht="31.5" x14ac:dyDescent="0.25">
      <c r="A126" s="17" t="s">
        <v>235</v>
      </c>
      <c r="B126" s="6" t="s">
        <v>236</v>
      </c>
      <c r="C126" s="7">
        <v>84741899</v>
      </c>
      <c r="D126" s="7">
        <v>33441675.940000001</v>
      </c>
      <c r="E126" s="22">
        <f t="shared" si="1"/>
        <v>39.462976797345554</v>
      </c>
    </row>
    <row r="127" spans="1:5" ht="105" x14ac:dyDescent="0.25">
      <c r="A127" s="17" t="s">
        <v>237</v>
      </c>
      <c r="B127" s="6" t="s">
        <v>238</v>
      </c>
      <c r="C127" s="8" t="s">
        <v>10</v>
      </c>
      <c r="D127" s="8" t="s">
        <v>10</v>
      </c>
      <c r="E127" s="22">
        <v>0</v>
      </c>
    </row>
    <row r="128" spans="1:5" ht="105" x14ac:dyDescent="0.25">
      <c r="A128" s="17" t="s">
        <v>239</v>
      </c>
      <c r="B128" s="6" t="s">
        <v>240</v>
      </c>
      <c r="C128" s="8" t="s">
        <v>10</v>
      </c>
      <c r="D128" s="8" t="s">
        <v>10</v>
      </c>
      <c r="E128" s="22">
        <v>0</v>
      </c>
    </row>
    <row r="129" spans="1:5" ht="42" x14ac:dyDescent="0.25">
      <c r="A129" s="17" t="s">
        <v>241</v>
      </c>
      <c r="B129" s="6" t="s">
        <v>242</v>
      </c>
      <c r="C129" s="7">
        <v>142500</v>
      </c>
      <c r="D129" s="7">
        <v>135375</v>
      </c>
      <c r="E129" s="22">
        <f t="shared" si="1"/>
        <v>95</v>
      </c>
    </row>
    <row r="130" spans="1:5" ht="42" x14ac:dyDescent="0.25">
      <c r="A130" s="17" t="s">
        <v>243</v>
      </c>
      <c r="B130" s="6" t="s">
        <v>244</v>
      </c>
      <c r="C130" s="7">
        <v>142500</v>
      </c>
      <c r="D130" s="7">
        <v>135375</v>
      </c>
      <c r="E130" s="22">
        <f t="shared" si="1"/>
        <v>95</v>
      </c>
    </row>
    <row r="131" spans="1:5" ht="31.5" x14ac:dyDescent="0.25">
      <c r="A131" s="17" t="s">
        <v>245</v>
      </c>
      <c r="B131" s="6" t="s">
        <v>246</v>
      </c>
      <c r="C131" s="7">
        <v>738045</v>
      </c>
      <c r="D131" s="7">
        <v>738045</v>
      </c>
      <c r="E131" s="22">
        <f t="shared" si="1"/>
        <v>100</v>
      </c>
    </row>
    <row r="132" spans="1:5" ht="31.5" x14ac:dyDescent="0.25">
      <c r="A132" s="17" t="s">
        <v>247</v>
      </c>
      <c r="B132" s="6" t="s">
        <v>248</v>
      </c>
      <c r="C132" s="7">
        <v>738045</v>
      </c>
      <c r="D132" s="7">
        <v>738045</v>
      </c>
      <c r="E132" s="22">
        <f t="shared" si="1"/>
        <v>100</v>
      </c>
    </row>
    <row r="133" spans="1:5" ht="21" x14ac:dyDescent="0.25">
      <c r="A133" s="17" t="s">
        <v>249</v>
      </c>
      <c r="B133" s="6" t="s">
        <v>250</v>
      </c>
      <c r="C133" s="7">
        <v>218800</v>
      </c>
      <c r="D133" s="8" t="s">
        <v>10</v>
      </c>
      <c r="E133" s="22">
        <v>0</v>
      </c>
    </row>
    <row r="134" spans="1:5" ht="21" x14ac:dyDescent="0.25">
      <c r="A134" s="17" t="s">
        <v>251</v>
      </c>
      <c r="B134" s="6" t="s">
        <v>252</v>
      </c>
      <c r="C134" s="7">
        <v>218800</v>
      </c>
      <c r="D134" s="8" t="s">
        <v>10</v>
      </c>
      <c r="E134" s="22">
        <v>0</v>
      </c>
    </row>
    <row r="135" spans="1:5" x14ac:dyDescent="0.25">
      <c r="A135" s="17" t="s">
        <v>253</v>
      </c>
      <c r="B135" s="6" t="s">
        <v>254</v>
      </c>
      <c r="C135" s="7">
        <v>83642554</v>
      </c>
      <c r="D135" s="7">
        <v>32568255.940000001</v>
      </c>
      <c r="E135" s="22">
        <f t="shared" si="1"/>
        <v>38.937424053311432</v>
      </c>
    </row>
    <row r="136" spans="1:5" ht="21" x14ac:dyDescent="0.25">
      <c r="A136" s="17" t="s">
        <v>255</v>
      </c>
      <c r="B136" s="6" t="s">
        <v>256</v>
      </c>
      <c r="C136" s="7">
        <v>83642554</v>
      </c>
      <c r="D136" s="7">
        <v>32568255.940000001</v>
      </c>
      <c r="E136" s="22">
        <f t="shared" si="1"/>
        <v>38.937424053311432</v>
      </c>
    </row>
    <row r="137" spans="1:5" ht="21" x14ac:dyDescent="0.25">
      <c r="A137" s="17" t="s">
        <v>257</v>
      </c>
      <c r="B137" s="6" t="s">
        <v>258</v>
      </c>
      <c r="C137" s="7">
        <v>182296646.69999999</v>
      </c>
      <c r="D137" s="7">
        <v>134839775.88999999</v>
      </c>
      <c r="E137" s="22">
        <f t="shared" si="1"/>
        <v>73.967227774574312</v>
      </c>
    </row>
    <row r="138" spans="1:5" ht="31.5" x14ac:dyDescent="0.25">
      <c r="A138" s="17" t="s">
        <v>259</v>
      </c>
      <c r="B138" s="6" t="s">
        <v>260</v>
      </c>
      <c r="C138" s="7">
        <v>180310096</v>
      </c>
      <c r="D138" s="7">
        <v>133174967.89</v>
      </c>
      <c r="E138" s="22">
        <f t="shared" si="1"/>
        <v>73.858852523710041</v>
      </c>
    </row>
    <row r="139" spans="1:5" ht="31.5" x14ac:dyDescent="0.25">
      <c r="A139" s="17" t="s">
        <v>261</v>
      </c>
      <c r="B139" s="6" t="s">
        <v>262</v>
      </c>
      <c r="C139" s="7">
        <v>180310096</v>
      </c>
      <c r="D139" s="7">
        <v>133174967.89</v>
      </c>
      <c r="E139" s="22">
        <f t="shared" si="1"/>
        <v>73.858852523710041</v>
      </c>
    </row>
    <row r="140" spans="1:5" ht="31.5" x14ac:dyDescent="0.25">
      <c r="A140" s="17" t="s">
        <v>263</v>
      </c>
      <c r="B140" s="6" t="s">
        <v>264</v>
      </c>
      <c r="C140" s="8" t="s">
        <v>10</v>
      </c>
      <c r="D140" s="8" t="s">
        <v>10</v>
      </c>
      <c r="E140" s="22">
        <v>0</v>
      </c>
    </row>
    <row r="141" spans="1:5" ht="63" x14ac:dyDescent="0.25">
      <c r="A141" s="17" t="s">
        <v>265</v>
      </c>
      <c r="B141" s="6" t="s">
        <v>266</v>
      </c>
      <c r="C141" s="7">
        <v>311400</v>
      </c>
      <c r="D141" s="7">
        <v>231148</v>
      </c>
      <c r="E141" s="22">
        <f t="shared" ref="E141:E167" si="2">100/C141*D141</f>
        <v>74.228644829800899</v>
      </c>
    </row>
    <row r="142" spans="1:5" ht="73.5" x14ac:dyDescent="0.25">
      <c r="A142" s="17" t="s">
        <v>267</v>
      </c>
      <c r="B142" s="6" t="s">
        <v>268</v>
      </c>
      <c r="C142" s="7">
        <v>311400</v>
      </c>
      <c r="D142" s="7">
        <v>231148</v>
      </c>
      <c r="E142" s="22">
        <f t="shared" si="2"/>
        <v>74.228644829800899</v>
      </c>
    </row>
    <row r="143" spans="1:5" ht="63" x14ac:dyDescent="0.25">
      <c r="A143" s="17" t="s">
        <v>269</v>
      </c>
      <c r="B143" s="6" t="s">
        <v>270</v>
      </c>
      <c r="C143" s="7">
        <v>790000</v>
      </c>
      <c r="D143" s="7">
        <v>790000</v>
      </c>
      <c r="E143" s="22">
        <f t="shared" si="2"/>
        <v>100</v>
      </c>
    </row>
    <row r="144" spans="1:5" ht="52.5" x14ac:dyDescent="0.25">
      <c r="A144" s="17" t="s">
        <v>271</v>
      </c>
      <c r="B144" s="6" t="s">
        <v>272</v>
      </c>
      <c r="C144" s="7">
        <v>790000</v>
      </c>
      <c r="D144" s="7">
        <v>790000</v>
      </c>
      <c r="E144" s="22">
        <f t="shared" si="2"/>
        <v>100</v>
      </c>
    </row>
    <row r="145" spans="1:5" ht="31.5" x14ac:dyDescent="0.25">
      <c r="A145" s="17" t="s">
        <v>273</v>
      </c>
      <c r="B145" s="6" t="s">
        <v>274</v>
      </c>
      <c r="C145" s="7">
        <v>834250.7</v>
      </c>
      <c r="D145" s="7">
        <v>592760</v>
      </c>
      <c r="E145" s="22">
        <f t="shared" si="2"/>
        <v>71.052982035256306</v>
      </c>
    </row>
    <row r="146" spans="1:5" ht="42" x14ac:dyDescent="0.25">
      <c r="A146" s="17" t="s">
        <v>275</v>
      </c>
      <c r="B146" s="6" t="s">
        <v>276</v>
      </c>
      <c r="C146" s="7">
        <v>834250.7</v>
      </c>
      <c r="D146" s="7">
        <v>592760</v>
      </c>
      <c r="E146" s="22">
        <f t="shared" si="2"/>
        <v>71.052982035256306</v>
      </c>
    </row>
    <row r="147" spans="1:5" ht="42" x14ac:dyDescent="0.25">
      <c r="A147" s="17" t="s">
        <v>277</v>
      </c>
      <c r="B147" s="6" t="s">
        <v>278</v>
      </c>
      <c r="C147" s="8" t="s">
        <v>10</v>
      </c>
      <c r="D147" s="8" t="s">
        <v>10</v>
      </c>
      <c r="E147" s="22">
        <v>0</v>
      </c>
    </row>
    <row r="148" spans="1:5" ht="52.5" x14ac:dyDescent="0.25">
      <c r="A148" s="17" t="s">
        <v>279</v>
      </c>
      <c r="B148" s="6" t="s">
        <v>280</v>
      </c>
      <c r="C148" s="7">
        <v>50900</v>
      </c>
      <c r="D148" s="7">
        <v>50900</v>
      </c>
      <c r="E148" s="22">
        <f t="shared" si="2"/>
        <v>99.999999999999986</v>
      </c>
    </row>
    <row r="149" spans="1:5" ht="63" x14ac:dyDescent="0.25">
      <c r="A149" s="17" t="s">
        <v>281</v>
      </c>
      <c r="B149" s="6" t="s">
        <v>282</v>
      </c>
      <c r="C149" s="7">
        <v>50900</v>
      </c>
      <c r="D149" s="7">
        <v>50900</v>
      </c>
      <c r="E149" s="22">
        <f t="shared" si="2"/>
        <v>99.999999999999986</v>
      </c>
    </row>
    <row r="150" spans="1:5" x14ac:dyDescent="0.25">
      <c r="A150" s="17" t="s">
        <v>283</v>
      </c>
      <c r="B150" s="6" t="s">
        <v>284</v>
      </c>
      <c r="C150" s="7">
        <v>28346891</v>
      </c>
      <c r="D150" s="7">
        <v>15184551.24</v>
      </c>
      <c r="E150" s="22">
        <f t="shared" si="2"/>
        <v>53.566901710667317</v>
      </c>
    </row>
    <row r="151" spans="1:5" ht="52.5" x14ac:dyDescent="0.25">
      <c r="A151" s="17" t="s">
        <v>285</v>
      </c>
      <c r="B151" s="6" t="s">
        <v>286</v>
      </c>
      <c r="C151" s="7">
        <v>26026991</v>
      </c>
      <c r="D151" s="7">
        <v>15184551.24</v>
      </c>
      <c r="E151" s="22">
        <f t="shared" si="2"/>
        <v>58.341554888154377</v>
      </c>
    </row>
    <row r="152" spans="1:5" ht="63" x14ac:dyDescent="0.25">
      <c r="A152" s="17" t="s">
        <v>287</v>
      </c>
      <c r="B152" s="6" t="s">
        <v>288</v>
      </c>
      <c r="C152" s="7">
        <v>26026991</v>
      </c>
      <c r="D152" s="7">
        <v>15184551.24</v>
      </c>
      <c r="E152" s="22">
        <f t="shared" si="2"/>
        <v>58.341554888154377</v>
      </c>
    </row>
    <row r="153" spans="1:5" ht="21" x14ac:dyDescent="0.25">
      <c r="A153" s="17" t="s">
        <v>289</v>
      </c>
      <c r="B153" s="6" t="s">
        <v>290</v>
      </c>
      <c r="C153" s="7">
        <v>2319900</v>
      </c>
      <c r="D153" s="8" t="s">
        <v>10</v>
      </c>
      <c r="E153" s="22">
        <v>0</v>
      </c>
    </row>
    <row r="154" spans="1:5" ht="31.5" x14ac:dyDescent="0.25">
      <c r="A154" s="17" t="s">
        <v>291</v>
      </c>
      <c r="B154" s="6" t="s">
        <v>292</v>
      </c>
      <c r="C154" s="7">
        <v>2319900</v>
      </c>
      <c r="D154" s="8" t="s">
        <v>10</v>
      </c>
      <c r="E154" s="22">
        <v>0</v>
      </c>
    </row>
    <row r="155" spans="1:5" ht="21" x14ac:dyDescent="0.25">
      <c r="A155" s="17" t="s">
        <v>293</v>
      </c>
      <c r="B155" s="6" t="s">
        <v>294</v>
      </c>
      <c r="C155" s="8" t="s">
        <v>10</v>
      </c>
      <c r="D155" s="8" t="s">
        <v>10</v>
      </c>
      <c r="E155" s="22">
        <v>0</v>
      </c>
    </row>
    <row r="156" spans="1:5" x14ac:dyDescent="0.25">
      <c r="A156" s="17" t="s">
        <v>295</v>
      </c>
      <c r="B156" s="6" t="s">
        <v>296</v>
      </c>
      <c r="C156" s="8" t="s">
        <v>10</v>
      </c>
      <c r="D156" s="8" t="s">
        <v>10</v>
      </c>
      <c r="E156" s="22">
        <v>0</v>
      </c>
    </row>
    <row r="157" spans="1:5" ht="21" x14ac:dyDescent="0.25">
      <c r="A157" s="17" t="s">
        <v>297</v>
      </c>
      <c r="B157" s="6" t="s">
        <v>298</v>
      </c>
      <c r="C157" s="8" t="s">
        <v>10</v>
      </c>
      <c r="D157" s="8" t="s">
        <v>10</v>
      </c>
      <c r="E157" s="22">
        <v>0</v>
      </c>
    </row>
    <row r="158" spans="1:5" ht="21" x14ac:dyDescent="0.25">
      <c r="A158" s="17" t="s">
        <v>297</v>
      </c>
      <c r="B158" s="6" t="s">
        <v>299</v>
      </c>
      <c r="C158" s="8" t="s">
        <v>10</v>
      </c>
      <c r="D158" s="8" t="s">
        <v>10</v>
      </c>
      <c r="E158" s="22">
        <v>0</v>
      </c>
    </row>
    <row r="159" spans="1:5" ht="21" x14ac:dyDescent="0.25">
      <c r="A159" s="17" t="s">
        <v>300</v>
      </c>
      <c r="B159" s="6" t="s">
        <v>301</v>
      </c>
      <c r="C159" s="8" t="s">
        <v>10</v>
      </c>
      <c r="D159" s="8" t="s">
        <v>10</v>
      </c>
      <c r="E159" s="22">
        <v>0</v>
      </c>
    </row>
    <row r="160" spans="1:5" ht="21" x14ac:dyDescent="0.25">
      <c r="A160" s="17" t="s">
        <v>300</v>
      </c>
      <c r="B160" s="6" t="s">
        <v>302</v>
      </c>
      <c r="C160" s="8" t="s">
        <v>10</v>
      </c>
      <c r="D160" s="8" t="s">
        <v>10</v>
      </c>
      <c r="E160" s="22">
        <v>0</v>
      </c>
    </row>
    <row r="161" spans="1:5" ht="84" x14ac:dyDescent="0.25">
      <c r="A161" s="17" t="s">
        <v>303</v>
      </c>
      <c r="B161" s="6" t="s">
        <v>304</v>
      </c>
      <c r="C161" s="7">
        <v>2192650.75</v>
      </c>
      <c r="D161" s="7">
        <v>2192650.75</v>
      </c>
      <c r="E161" s="22">
        <f t="shared" si="2"/>
        <v>100</v>
      </c>
    </row>
    <row r="162" spans="1:5" ht="31.5" x14ac:dyDescent="0.25">
      <c r="A162" s="17" t="s">
        <v>305</v>
      </c>
      <c r="B162" s="6" t="s">
        <v>306</v>
      </c>
      <c r="C162" s="7">
        <v>2192650.75</v>
      </c>
      <c r="D162" s="7">
        <v>2192650.75</v>
      </c>
      <c r="E162" s="22">
        <f t="shared" si="2"/>
        <v>100</v>
      </c>
    </row>
    <row r="163" spans="1:5" ht="31.5" x14ac:dyDescent="0.25">
      <c r="A163" s="17" t="s">
        <v>307</v>
      </c>
      <c r="B163" s="6" t="s">
        <v>308</v>
      </c>
      <c r="C163" s="7">
        <v>2192650.75</v>
      </c>
      <c r="D163" s="7">
        <v>2192650.75</v>
      </c>
      <c r="E163" s="22">
        <f t="shared" si="2"/>
        <v>100</v>
      </c>
    </row>
    <row r="164" spans="1:5" ht="31.5" x14ac:dyDescent="0.25">
      <c r="A164" s="17" t="s">
        <v>309</v>
      </c>
      <c r="B164" s="6" t="s">
        <v>310</v>
      </c>
      <c r="C164" s="7">
        <v>2192650.75</v>
      </c>
      <c r="D164" s="7">
        <v>2192650.75</v>
      </c>
      <c r="E164" s="22">
        <f t="shared" si="2"/>
        <v>100</v>
      </c>
    </row>
    <row r="165" spans="1:5" ht="42" x14ac:dyDescent="0.25">
      <c r="A165" s="17" t="s">
        <v>311</v>
      </c>
      <c r="B165" s="6" t="s">
        <v>312</v>
      </c>
      <c r="C165" s="7">
        <v>-371959.4</v>
      </c>
      <c r="D165" s="7">
        <v>-371959.4</v>
      </c>
      <c r="E165" s="22">
        <f t="shared" si="2"/>
        <v>100</v>
      </c>
    </row>
    <row r="166" spans="1:5" ht="42" x14ac:dyDescent="0.25">
      <c r="A166" s="17" t="s">
        <v>313</v>
      </c>
      <c r="B166" s="6" t="s">
        <v>314</v>
      </c>
      <c r="C166" s="7">
        <v>-371959.4</v>
      </c>
      <c r="D166" s="7">
        <v>-371959.4</v>
      </c>
      <c r="E166" s="22">
        <f t="shared" si="2"/>
        <v>100</v>
      </c>
    </row>
    <row r="167" spans="1:5" ht="42" x14ac:dyDescent="0.25">
      <c r="A167" s="17" t="s">
        <v>315</v>
      </c>
      <c r="B167" s="6" t="s">
        <v>316</v>
      </c>
      <c r="C167" s="7">
        <v>-371959.4</v>
      </c>
      <c r="D167" s="7">
        <v>-371959.4</v>
      </c>
      <c r="E167" s="22">
        <f t="shared" si="2"/>
        <v>100</v>
      </c>
    </row>
    <row r="168" spans="1:5" ht="42" x14ac:dyDescent="0.25">
      <c r="A168" s="17" t="s">
        <v>317</v>
      </c>
      <c r="B168" s="6" t="s">
        <v>318</v>
      </c>
      <c r="C168" s="8" t="s">
        <v>10</v>
      </c>
      <c r="D168" s="8" t="s">
        <v>10</v>
      </c>
      <c r="E168" s="22">
        <v>0</v>
      </c>
    </row>
    <row r="169" spans="1:5" ht="42" x14ac:dyDescent="0.25">
      <c r="A169" s="17" t="s">
        <v>319</v>
      </c>
      <c r="B169" s="6" t="s">
        <v>320</v>
      </c>
      <c r="C169" s="8" t="s">
        <v>10</v>
      </c>
      <c r="D169" s="8" t="s">
        <v>10</v>
      </c>
      <c r="E169" s="22">
        <v>0</v>
      </c>
    </row>
  </sheetData>
  <mergeCells count="12">
    <mergeCell ref="C1:E1"/>
    <mergeCell ref="A3:E3"/>
    <mergeCell ref="A4:E4"/>
    <mergeCell ref="C9:C10"/>
    <mergeCell ref="D9:D10"/>
    <mergeCell ref="E9:E10"/>
    <mergeCell ref="A1:B1"/>
    <mergeCell ref="A2:B2"/>
    <mergeCell ref="A5:B5"/>
    <mergeCell ref="A8:C8"/>
    <mergeCell ref="A6:B6"/>
    <mergeCell ref="A7:B7"/>
  </mergeCells>
  <pageMargins left="0.196850393700787" right="0.196850393700787" top="0.196850393700787" bottom="0.45657244094488197" header="0.196850393700787" footer="0.196850393700787"/>
  <pageSetup paperSize="8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2"/>
  <sheetViews>
    <sheetView showGridLines="0" workbookViewId="0">
      <selection activeCell="E344" sqref="E344"/>
    </sheetView>
  </sheetViews>
  <sheetFormatPr defaultRowHeight="15" x14ac:dyDescent="0.25"/>
  <cols>
    <col min="1" max="2" width="29.7109375" customWidth="1"/>
    <col min="3" max="5" width="19.7109375" customWidth="1"/>
    <col min="6" max="7" width="0.140625" customWidth="1"/>
  </cols>
  <sheetData>
    <row r="1" spans="1:7" ht="6.6" customHeight="1" x14ac:dyDescent="0.25"/>
    <row r="2" spans="1:7" ht="22.9" customHeight="1" x14ac:dyDescent="0.25">
      <c r="A2" s="32" t="s">
        <v>321</v>
      </c>
      <c r="B2" s="31"/>
      <c r="C2" s="31"/>
      <c r="D2" s="31"/>
      <c r="E2" s="31"/>
      <c r="F2" s="31"/>
      <c r="G2" s="31"/>
    </row>
    <row r="3" spans="1:7" ht="22.9" customHeight="1" x14ac:dyDescent="0.25">
      <c r="A3" s="9" t="s">
        <v>0</v>
      </c>
      <c r="B3" s="23" t="s">
        <v>0</v>
      </c>
      <c r="C3" s="27" t="s">
        <v>800</v>
      </c>
      <c r="D3" s="27" t="s">
        <v>3</v>
      </c>
      <c r="E3" s="27" t="s">
        <v>801</v>
      </c>
      <c r="F3" s="13"/>
      <c r="G3" s="14"/>
    </row>
    <row r="4" spans="1:7" ht="29.25" customHeight="1" x14ac:dyDescent="0.25">
      <c r="A4" s="3" t="s">
        <v>4</v>
      </c>
      <c r="B4" s="20" t="s">
        <v>322</v>
      </c>
      <c r="C4" s="27"/>
      <c r="D4" s="27"/>
      <c r="E4" s="27"/>
      <c r="F4" s="14"/>
      <c r="G4" s="14"/>
    </row>
    <row r="5" spans="1:7" x14ac:dyDescent="0.25">
      <c r="A5" s="4" t="s">
        <v>7</v>
      </c>
      <c r="B5" s="4">
        <v>2</v>
      </c>
      <c r="C5" s="21">
        <v>3</v>
      </c>
      <c r="D5" s="21">
        <v>4</v>
      </c>
      <c r="E5" s="35">
        <v>5</v>
      </c>
      <c r="F5" s="36"/>
      <c r="G5" s="14"/>
    </row>
    <row r="6" spans="1:7" x14ac:dyDescent="0.25">
      <c r="A6" s="5" t="s">
        <v>323</v>
      </c>
      <c r="B6" s="1" t="s">
        <v>9</v>
      </c>
      <c r="C6" s="10">
        <v>472785989.85000002</v>
      </c>
      <c r="D6" s="16">
        <v>328166053.95999998</v>
      </c>
      <c r="E6" s="37">
        <f>100/C6*D6</f>
        <v>69.411120677268087</v>
      </c>
      <c r="F6" s="38"/>
      <c r="G6" s="14"/>
    </row>
    <row r="7" spans="1:7" x14ac:dyDescent="0.25">
      <c r="A7" s="5" t="s">
        <v>324</v>
      </c>
      <c r="B7" s="11" t="s">
        <v>325</v>
      </c>
      <c r="C7" s="10">
        <v>40886467.149999999</v>
      </c>
      <c r="D7" s="16">
        <v>22787426.100000001</v>
      </c>
      <c r="E7" s="37">
        <f t="shared" ref="E7:E70" si="0">100/C7*D7</f>
        <v>55.733419119827289</v>
      </c>
      <c r="F7" s="38"/>
      <c r="G7" s="14"/>
    </row>
    <row r="8" spans="1:7" ht="32.25" x14ac:dyDescent="0.25">
      <c r="A8" s="5" t="s">
        <v>326</v>
      </c>
      <c r="B8" s="11" t="s">
        <v>327</v>
      </c>
      <c r="C8" s="10">
        <v>1260500</v>
      </c>
      <c r="D8" s="16">
        <v>717102.64</v>
      </c>
      <c r="E8" s="37">
        <f t="shared" si="0"/>
        <v>56.890332407774693</v>
      </c>
      <c r="F8" s="38"/>
      <c r="G8" s="14"/>
    </row>
    <row r="9" spans="1:7" ht="53.25" customHeight="1" x14ac:dyDescent="0.25">
      <c r="A9" s="5" t="s">
        <v>328</v>
      </c>
      <c r="B9" s="11" t="s">
        <v>329</v>
      </c>
      <c r="C9" s="10">
        <v>1260500</v>
      </c>
      <c r="D9" s="16">
        <v>717102.64</v>
      </c>
      <c r="E9" s="37">
        <f t="shared" si="0"/>
        <v>56.890332407774693</v>
      </c>
      <c r="F9" s="38"/>
      <c r="G9" s="14"/>
    </row>
    <row r="10" spans="1:7" ht="21.75" x14ac:dyDescent="0.25">
      <c r="A10" s="5" t="s">
        <v>330</v>
      </c>
      <c r="B10" s="11" t="s">
        <v>331</v>
      </c>
      <c r="C10" s="10">
        <v>1260500</v>
      </c>
      <c r="D10" s="16">
        <v>717102.64</v>
      </c>
      <c r="E10" s="37">
        <f t="shared" si="0"/>
        <v>56.890332407774693</v>
      </c>
      <c r="F10" s="38"/>
      <c r="G10" s="14"/>
    </row>
    <row r="11" spans="1:7" ht="21.75" x14ac:dyDescent="0.25">
      <c r="A11" s="5" t="s">
        <v>332</v>
      </c>
      <c r="B11" s="11" t="s">
        <v>333</v>
      </c>
      <c r="C11" s="10">
        <v>967600</v>
      </c>
      <c r="D11" s="16">
        <v>529312</v>
      </c>
      <c r="E11" s="37">
        <f t="shared" si="0"/>
        <v>54.703596527490696</v>
      </c>
      <c r="F11" s="38"/>
      <c r="G11" s="14"/>
    </row>
    <row r="12" spans="1:7" ht="42.75" x14ac:dyDescent="0.25">
      <c r="A12" s="5" t="s">
        <v>334</v>
      </c>
      <c r="B12" s="11" t="s">
        <v>335</v>
      </c>
      <c r="C12" s="10">
        <v>292900</v>
      </c>
      <c r="D12" s="16">
        <v>187790.64</v>
      </c>
      <c r="E12" s="37">
        <f t="shared" si="0"/>
        <v>64.114250597473543</v>
      </c>
      <c r="F12" s="38"/>
      <c r="G12" s="14"/>
    </row>
    <row r="13" spans="1:7" ht="42.75" x14ac:dyDescent="0.25">
      <c r="A13" s="5" t="s">
        <v>336</v>
      </c>
      <c r="B13" s="11" t="s">
        <v>337</v>
      </c>
      <c r="C13" s="10">
        <v>1492800</v>
      </c>
      <c r="D13" s="16">
        <v>1064650.04</v>
      </c>
      <c r="E13" s="37">
        <f t="shared" si="0"/>
        <v>71.319000535905687</v>
      </c>
      <c r="F13" s="38"/>
      <c r="G13" s="14"/>
    </row>
    <row r="14" spans="1:7" ht="53.25" customHeight="1" x14ac:dyDescent="0.25">
      <c r="A14" s="5" t="s">
        <v>328</v>
      </c>
      <c r="B14" s="11" t="s">
        <v>338</v>
      </c>
      <c r="C14" s="10">
        <v>1492800</v>
      </c>
      <c r="D14" s="16">
        <v>1064650.04</v>
      </c>
      <c r="E14" s="37">
        <f t="shared" si="0"/>
        <v>71.319000535905687</v>
      </c>
      <c r="F14" s="38"/>
      <c r="G14" s="14"/>
    </row>
    <row r="15" spans="1:7" ht="21.75" x14ac:dyDescent="0.25">
      <c r="A15" s="5" t="s">
        <v>330</v>
      </c>
      <c r="B15" s="11" t="s">
        <v>339</v>
      </c>
      <c r="C15" s="10">
        <v>1492800</v>
      </c>
      <c r="D15" s="16">
        <v>1064650.04</v>
      </c>
      <c r="E15" s="37">
        <f t="shared" si="0"/>
        <v>71.319000535905687</v>
      </c>
      <c r="F15" s="38"/>
      <c r="G15" s="14"/>
    </row>
    <row r="16" spans="1:7" ht="21.75" x14ac:dyDescent="0.25">
      <c r="A16" s="5" t="s">
        <v>332</v>
      </c>
      <c r="B16" s="11" t="s">
        <v>340</v>
      </c>
      <c r="C16" s="10">
        <v>1146200</v>
      </c>
      <c r="D16" s="16">
        <v>846399</v>
      </c>
      <c r="E16" s="37">
        <f t="shared" si="0"/>
        <v>73.843919036817312</v>
      </c>
      <c r="F16" s="38"/>
      <c r="G16" s="14"/>
    </row>
    <row r="17" spans="1:7" ht="42.75" x14ac:dyDescent="0.25">
      <c r="A17" s="5" t="s">
        <v>334</v>
      </c>
      <c r="B17" s="11" t="s">
        <v>341</v>
      </c>
      <c r="C17" s="10">
        <v>346600</v>
      </c>
      <c r="D17" s="16">
        <v>218251.04</v>
      </c>
      <c r="E17" s="37">
        <f t="shared" si="0"/>
        <v>62.969140219272937</v>
      </c>
      <c r="F17" s="38"/>
      <c r="G17" s="14"/>
    </row>
    <row r="18" spans="1:7" x14ac:dyDescent="0.25">
      <c r="A18" s="5" t="s">
        <v>342</v>
      </c>
      <c r="B18" s="11" t="s">
        <v>343</v>
      </c>
      <c r="C18" s="8" t="s">
        <v>10</v>
      </c>
      <c r="D18" s="15" t="s">
        <v>10</v>
      </c>
      <c r="E18" s="37">
        <v>0</v>
      </c>
      <c r="F18" s="38"/>
      <c r="G18" s="14"/>
    </row>
    <row r="19" spans="1:7" x14ac:dyDescent="0.25">
      <c r="A19" s="5" t="s">
        <v>344</v>
      </c>
      <c r="B19" s="11" t="s">
        <v>345</v>
      </c>
      <c r="C19" s="8" t="s">
        <v>10</v>
      </c>
      <c r="D19" s="15" t="s">
        <v>10</v>
      </c>
      <c r="E19" s="37">
        <v>0</v>
      </c>
      <c r="F19" s="38"/>
      <c r="G19" s="14"/>
    </row>
    <row r="20" spans="1:7" x14ac:dyDescent="0.25">
      <c r="A20" s="5" t="s">
        <v>346</v>
      </c>
      <c r="B20" s="11" t="s">
        <v>347</v>
      </c>
      <c r="C20" s="8" t="s">
        <v>10</v>
      </c>
      <c r="D20" s="15" t="s">
        <v>10</v>
      </c>
      <c r="E20" s="37">
        <v>0</v>
      </c>
      <c r="F20" s="38"/>
      <c r="G20" s="14"/>
    </row>
    <row r="21" spans="1:7" ht="42.75" x14ac:dyDescent="0.25">
      <c r="A21" s="5" t="s">
        <v>348</v>
      </c>
      <c r="B21" s="11" t="s">
        <v>349</v>
      </c>
      <c r="C21" s="10">
        <v>28267537.149999999</v>
      </c>
      <c r="D21" s="16">
        <v>14829764.869999999</v>
      </c>
      <c r="E21" s="37">
        <f t="shared" si="0"/>
        <v>52.462175219958986</v>
      </c>
      <c r="F21" s="38"/>
      <c r="G21" s="14"/>
    </row>
    <row r="22" spans="1:7" ht="53.25" customHeight="1" x14ac:dyDescent="0.25">
      <c r="A22" s="5" t="s">
        <v>328</v>
      </c>
      <c r="B22" s="11" t="s">
        <v>350</v>
      </c>
      <c r="C22" s="10">
        <v>16560960</v>
      </c>
      <c r="D22" s="16">
        <v>11645881.710000001</v>
      </c>
      <c r="E22" s="37">
        <f t="shared" si="0"/>
        <v>70.321296048055189</v>
      </c>
      <c r="F22" s="38"/>
      <c r="G22" s="14"/>
    </row>
    <row r="23" spans="1:7" ht="21.75" x14ac:dyDescent="0.25">
      <c r="A23" s="5" t="s">
        <v>330</v>
      </c>
      <c r="B23" s="11" t="s">
        <v>351</v>
      </c>
      <c r="C23" s="10">
        <v>16560960</v>
      </c>
      <c r="D23" s="16">
        <v>11645881.710000001</v>
      </c>
      <c r="E23" s="37">
        <f t="shared" si="0"/>
        <v>70.321296048055189</v>
      </c>
      <c r="F23" s="38"/>
      <c r="G23" s="14"/>
    </row>
    <row r="24" spans="1:7" ht="21.75" x14ac:dyDescent="0.25">
      <c r="A24" s="5" t="s">
        <v>332</v>
      </c>
      <c r="B24" s="11" t="s">
        <v>352</v>
      </c>
      <c r="C24" s="10">
        <v>12621190</v>
      </c>
      <c r="D24" s="16">
        <v>9064740.8399999999</v>
      </c>
      <c r="E24" s="37">
        <f t="shared" si="0"/>
        <v>71.82160192501658</v>
      </c>
      <c r="F24" s="38"/>
      <c r="G24" s="14"/>
    </row>
    <row r="25" spans="1:7" ht="32.25" x14ac:dyDescent="0.25">
      <c r="A25" s="5" t="s">
        <v>353</v>
      </c>
      <c r="B25" s="11" t="s">
        <v>354</v>
      </c>
      <c r="C25" s="10">
        <v>158300</v>
      </c>
      <c r="D25" s="16">
        <v>75342.399999999994</v>
      </c>
      <c r="E25" s="37">
        <f t="shared" si="0"/>
        <v>47.594693619709403</v>
      </c>
      <c r="F25" s="38"/>
      <c r="G25" s="14"/>
    </row>
    <row r="26" spans="1:7" ht="42.75" x14ac:dyDescent="0.25">
      <c r="A26" s="5" t="s">
        <v>334</v>
      </c>
      <c r="B26" s="11" t="s">
        <v>355</v>
      </c>
      <c r="C26" s="10">
        <v>3781470</v>
      </c>
      <c r="D26" s="16">
        <v>2505798.4700000002</v>
      </c>
      <c r="E26" s="37">
        <f t="shared" si="0"/>
        <v>66.265195016752756</v>
      </c>
      <c r="F26" s="38"/>
      <c r="G26" s="14"/>
    </row>
    <row r="27" spans="1:7" ht="21.75" x14ac:dyDescent="0.25">
      <c r="A27" s="5" t="s">
        <v>356</v>
      </c>
      <c r="B27" s="11" t="s">
        <v>357</v>
      </c>
      <c r="C27" s="10">
        <v>6607370</v>
      </c>
      <c r="D27" s="16">
        <v>3132274.46</v>
      </c>
      <c r="E27" s="37">
        <f t="shared" si="0"/>
        <v>47.405767499020037</v>
      </c>
      <c r="F27" s="38"/>
      <c r="G27" s="14"/>
    </row>
    <row r="28" spans="1:7" ht="32.25" x14ac:dyDescent="0.25">
      <c r="A28" s="5" t="s">
        <v>358</v>
      </c>
      <c r="B28" s="11" t="s">
        <v>359</v>
      </c>
      <c r="C28" s="10">
        <v>6607370</v>
      </c>
      <c r="D28" s="16">
        <v>3132274.46</v>
      </c>
      <c r="E28" s="37">
        <f t="shared" si="0"/>
        <v>47.405767499020037</v>
      </c>
      <c r="F28" s="38"/>
      <c r="G28" s="14"/>
    </row>
    <row r="29" spans="1:7" ht="21.75" x14ac:dyDescent="0.25">
      <c r="A29" s="5" t="s">
        <v>360</v>
      </c>
      <c r="B29" s="11" t="s">
        <v>361</v>
      </c>
      <c r="C29" s="10">
        <v>1120000</v>
      </c>
      <c r="D29" s="16">
        <v>372449.67</v>
      </c>
      <c r="E29" s="37">
        <f t="shared" si="0"/>
        <v>33.254434821428568</v>
      </c>
      <c r="F29" s="38"/>
      <c r="G29" s="14"/>
    </row>
    <row r="30" spans="1:7" x14ac:dyDescent="0.25">
      <c r="A30" s="5" t="s">
        <v>362</v>
      </c>
      <c r="B30" s="11" t="s">
        <v>363</v>
      </c>
      <c r="C30" s="10">
        <v>5487370</v>
      </c>
      <c r="D30" s="16">
        <v>2759824.79</v>
      </c>
      <c r="E30" s="37">
        <f t="shared" si="0"/>
        <v>50.294126147863182</v>
      </c>
      <c r="F30" s="38"/>
      <c r="G30" s="14"/>
    </row>
    <row r="31" spans="1:7" x14ac:dyDescent="0.25">
      <c r="A31" s="5" t="s">
        <v>342</v>
      </c>
      <c r="B31" s="11" t="s">
        <v>364</v>
      </c>
      <c r="C31" s="10">
        <v>5099207.1500000004</v>
      </c>
      <c r="D31" s="16">
        <v>51608.7</v>
      </c>
      <c r="E31" s="37">
        <f t="shared" si="0"/>
        <v>1.0120926348324562</v>
      </c>
      <c r="F31" s="38"/>
      <c r="G31" s="14"/>
    </row>
    <row r="32" spans="1:7" x14ac:dyDescent="0.25">
      <c r="A32" s="5" t="s">
        <v>365</v>
      </c>
      <c r="B32" s="11" t="s">
        <v>366</v>
      </c>
      <c r="C32" s="10">
        <v>36000</v>
      </c>
      <c r="D32" s="16">
        <v>34000</v>
      </c>
      <c r="E32" s="37">
        <f t="shared" si="0"/>
        <v>94.444444444444443</v>
      </c>
      <c r="F32" s="38"/>
      <c r="G32" s="14"/>
    </row>
    <row r="33" spans="1:7" ht="32.25" x14ac:dyDescent="0.25">
      <c r="A33" s="5" t="s">
        <v>367</v>
      </c>
      <c r="B33" s="11" t="s">
        <v>368</v>
      </c>
      <c r="C33" s="10">
        <v>36000</v>
      </c>
      <c r="D33" s="16">
        <v>34000</v>
      </c>
      <c r="E33" s="37">
        <f t="shared" si="0"/>
        <v>94.444444444444443</v>
      </c>
      <c r="F33" s="38"/>
      <c r="G33" s="14"/>
    </row>
    <row r="34" spans="1:7" x14ac:dyDescent="0.25">
      <c r="A34" s="5" t="s">
        <v>344</v>
      </c>
      <c r="B34" s="11" t="s">
        <v>369</v>
      </c>
      <c r="C34" s="10">
        <v>5063207.1500000004</v>
      </c>
      <c r="D34" s="16">
        <v>17608.7</v>
      </c>
      <c r="E34" s="37">
        <f t="shared" si="0"/>
        <v>0.34777759389125523</v>
      </c>
      <c r="F34" s="38"/>
      <c r="G34" s="14"/>
    </row>
    <row r="35" spans="1:7" x14ac:dyDescent="0.25">
      <c r="A35" s="5" t="s">
        <v>370</v>
      </c>
      <c r="B35" s="11" t="s">
        <v>371</v>
      </c>
      <c r="C35" s="10">
        <v>20000</v>
      </c>
      <c r="D35" s="15" t="s">
        <v>10</v>
      </c>
      <c r="E35" s="37">
        <v>0</v>
      </c>
      <c r="F35" s="38"/>
      <c r="G35" s="14"/>
    </row>
    <row r="36" spans="1:7" x14ac:dyDescent="0.25">
      <c r="A36" s="5" t="s">
        <v>346</v>
      </c>
      <c r="B36" s="11" t="s">
        <v>372</v>
      </c>
      <c r="C36" s="10">
        <v>5043207.1500000004</v>
      </c>
      <c r="D36" s="16">
        <v>17608.7</v>
      </c>
      <c r="E36" s="37">
        <f t="shared" si="0"/>
        <v>0.3491567860741156</v>
      </c>
      <c r="F36" s="38"/>
      <c r="G36" s="14"/>
    </row>
    <row r="37" spans="1:7" x14ac:dyDescent="0.25">
      <c r="A37" s="5" t="s">
        <v>373</v>
      </c>
      <c r="B37" s="11" t="s">
        <v>374</v>
      </c>
      <c r="C37" s="10">
        <v>50900</v>
      </c>
      <c r="D37" s="16">
        <v>50900</v>
      </c>
      <c r="E37" s="37">
        <f t="shared" si="0"/>
        <v>99.999999999999986</v>
      </c>
      <c r="F37" s="38"/>
      <c r="G37" s="14"/>
    </row>
    <row r="38" spans="1:7" ht="21.75" x14ac:dyDescent="0.25">
      <c r="A38" s="5" t="s">
        <v>356</v>
      </c>
      <c r="B38" s="11" t="s">
        <v>375</v>
      </c>
      <c r="C38" s="10">
        <v>50900</v>
      </c>
      <c r="D38" s="16">
        <v>50900</v>
      </c>
      <c r="E38" s="37">
        <f t="shared" si="0"/>
        <v>99.999999999999986</v>
      </c>
      <c r="F38" s="38"/>
      <c r="G38" s="14"/>
    </row>
    <row r="39" spans="1:7" ht="32.25" x14ac:dyDescent="0.25">
      <c r="A39" s="5" t="s">
        <v>358</v>
      </c>
      <c r="B39" s="11" t="s">
        <v>376</v>
      </c>
      <c r="C39" s="10">
        <v>50900</v>
      </c>
      <c r="D39" s="16">
        <v>50900</v>
      </c>
      <c r="E39" s="37">
        <f t="shared" si="0"/>
        <v>99.999999999999986</v>
      </c>
      <c r="F39" s="38"/>
      <c r="G39" s="14"/>
    </row>
    <row r="40" spans="1:7" x14ac:dyDescent="0.25">
      <c r="A40" s="5" t="s">
        <v>362</v>
      </c>
      <c r="B40" s="11" t="s">
        <v>377</v>
      </c>
      <c r="C40" s="10">
        <v>50900</v>
      </c>
      <c r="D40" s="16">
        <v>50900</v>
      </c>
      <c r="E40" s="37">
        <f t="shared" si="0"/>
        <v>99.999999999999986</v>
      </c>
      <c r="F40" s="38"/>
      <c r="G40" s="14"/>
    </row>
    <row r="41" spans="1:7" ht="32.25" x14ac:dyDescent="0.25">
      <c r="A41" s="5" t="s">
        <v>378</v>
      </c>
      <c r="B41" s="11" t="s">
        <v>379</v>
      </c>
      <c r="C41" s="10">
        <v>6676430</v>
      </c>
      <c r="D41" s="16">
        <v>4831782.05</v>
      </c>
      <c r="E41" s="37">
        <f t="shared" si="0"/>
        <v>72.370743795711178</v>
      </c>
      <c r="F41" s="38"/>
      <c r="G41" s="14"/>
    </row>
    <row r="42" spans="1:7" ht="53.25" customHeight="1" x14ac:dyDescent="0.25">
      <c r="A42" s="5" t="s">
        <v>328</v>
      </c>
      <c r="B42" s="11" t="s">
        <v>380</v>
      </c>
      <c r="C42" s="10">
        <v>6055850</v>
      </c>
      <c r="D42" s="16">
        <v>4403055.4800000004</v>
      </c>
      <c r="E42" s="37">
        <f t="shared" si="0"/>
        <v>72.707472609130022</v>
      </c>
      <c r="F42" s="38"/>
      <c r="G42" s="14"/>
    </row>
    <row r="43" spans="1:7" ht="21.75" x14ac:dyDescent="0.25">
      <c r="A43" s="5" t="s">
        <v>330</v>
      </c>
      <c r="B43" s="11" t="s">
        <v>381</v>
      </c>
      <c r="C43" s="10">
        <v>6055850</v>
      </c>
      <c r="D43" s="16">
        <v>4403055.4800000004</v>
      </c>
      <c r="E43" s="37">
        <f t="shared" si="0"/>
        <v>72.707472609130022</v>
      </c>
      <c r="F43" s="38"/>
      <c r="G43" s="14"/>
    </row>
    <row r="44" spans="1:7" ht="21.75" x14ac:dyDescent="0.25">
      <c r="A44" s="5" t="s">
        <v>332</v>
      </c>
      <c r="B44" s="11" t="s">
        <v>382</v>
      </c>
      <c r="C44" s="10">
        <v>4619733</v>
      </c>
      <c r="D44" s="16">
        <v>3372529.44</v>
      </c>
      <c r="E44" s="37">
        <f t="shared" si="0"/>
        <v>73.002691714001642</v>
      </c>
      <c r="F44" s="38"/>
      <c r="G44" s="14"/>
    </row>
    <row r="45" spans="1:7" ht="32.25" x14ac:dyDescent="0.25">
      <c r="A45" s="5" t="s">
        <v>353</v>
      </c>
      <c r="B45" s="11" t="s">
        <v>383</v>
      </c>
      <c r="C45" s="10">
        <v>40900</v>
      </c>
      <c r="D45" s="16">
        <v>22050</v>
      </c>
      <c r="E45" s="37">
        <f t="shared" si="0"/>
        <v>53.9119804400978</v>
      </c>
      <c r="F45" s="38"/>
      <c r="G45" s="14"/>
    </row>
    <row r="46" spans="1:7" ht="42.75" x14ac:dyDescent="0.25">
      <c r="A46" s="5" t="s">
        <v>334</v>
      </c>
      <c r="B46" s="11" t="s">
        <v>384</v>
      </c>
      <c r="C46" s="10">
        <v>1395217</v>
      </c>
      <c r="D46" s="16">
        <v>1008476.04</v>
      </c>
      <c r="E46" s="37">
        <f t="shared" si="0"/>
        <v>72.280945544671553</v>
      </c>
      <c r="F46" s="38"/>
      <c r="G46" s="14"/>
    </row>
    <row r="47" spans="1:7" ht="21.75" x14ac:dyDescent="0.25">
      <c r="A47" s="5" t="s">
        <v>356</v>
      </c>
      <c r="B47" s="11" t="s">
        <v>385</v>
      </c>
      <c r="C47" s="10">
        <v>612580</v>
      </c>
      <c r="D47" s="16">
        <v>425478.21</v>
      </c>
      <c r="E47" s="37">
        <f t="shared" si="0"/>
        <v>69.456758300956622</v>
      </c>
      <c r="F47" s="38"/>
      <c r="G47" s="14"/>
    </row>
    <row r="48" spans="1:7" ht="32.25" x14ac:dyDescent="0.25">
      <c r="A48" s="5" t="s">
        <v>358</v>
      </c>
      <c r="B48" s="11" t="s">
        <v>386</v>
      </c>
      <c r="C48" s="10">
        <v>612580</v>
      </c>
      <c r="D48" s="16">
        <v>425478.21</v>
      </c>
      <c r="E48" s="37">
        <f t="shared" si="0"/>
        <v>69.456758300956622</v>
      </c>
      <c r="F48" s="38"/>
      <c r="G48" s="14"/>
    </row>
    <row r="49" spans="1:7" ht="21.75" x14ac:dyDescent="0.25">
      <c r="A49" s="5" t="s">
        <v>360</v>
      </c>
      <c r="B49" s="11" t="s">
        <v>387</v>
      </c>
      <c r="C49" s="10">
        <v>45000</v>
      </c>
      <c r="D49" s="16">
        <v>21263.599999999999</v>
      </c>
      <c r="E49" s="37">
        <f t="shared" si="0"/>
        <v>47.252444444444443</v>
      </c>
      <c r="F49" s="38"/>
      <c r="G49" s="14"/>
    </row>
    <row r="50" spans="1:7" x14ac:dyDescent="0.25">
      <c r="A50" s="5" t="s">
        <v>362</v>
      </c>
      <c r="B50" s="11" t="s">
        <v>388</v>
      </c>
      <c r="C50" s="10">
        <v>567580</v>
      </c>
      <c r="D50" s="16">
        <v>404214.61</v>
      </c>
      <c r="E50" s="37">
        <f t="shared" si="0"/>
        <v>71.217204623136823</v>
      </c>
      <c r="F50" s="38"/>
      <c r="G50" s="14"/>
    </row>
    <row r="51" spans="1:7" x14ac:dyDescent="0.25">
      <c r="A51" s="5" t="s">
        <v>389</v>
      </c>
      <c r="B51" s="11" t="s">
        <v>390</v>
      </c>
      <c r="C51" s="8" t="s">
        <v>10</v>
      </c>
      <c r="D51" s="15" t="s">
        <v>10</v>
      </c>
      <c r="E51" s="37">
        <v>0</v>
      </c>
      <c r="F51" s="38"/>
      <c r="G51" s="14"/>
    </row>
    <row r="52" spans="1:7" x14ac:dyDescent="0.25">
      <c r="A52" s="5" t="s">
        <v>283</v>
      </c>
      <c r="B52" s="11" t="s">
        <v>391</v>
      </c>
      <c r="C52" s="8" t="s">
        <v>10</v>
      </c>
      <c r="D52" s="15" t="s">
        <v>10</v>
      </c>
      <c r="E52" s="37">
        <v>0</v>
      </c>
      <c r="F52" s="38"/>
      <c r="G52" s="14"/>
    </row>
    <row r="53" spans="1:7" x14ac:dyDescent="0.25">
      <c r="A53" s="5" t="s">
        <v>342</v>
      </c>
      <c r="B53" s="11" t="s">
        <v>392</v>
      </c>
      <c r="C53" s="10">
        <v>8000</v>
      </c>
      <c r="D53" s="16">
        <v>3248.36</v>
      </c>
      <c r="E53" s="37">
        <f t="shared" si="0"/>
        <v>40.604500000000002</v>
      </c>
      <c r="F53" s="38"/>
      <c r="G53" s="14"/>
    </row>
    <row r="54" spans="1:7" x14ac:dyDescent="0.25">
      <c r="A54" s="5" t="s">
        <v>344</v>
      </c>
      <c r="B54" s="11" t="s">
        <v>393</v>
      </c>
      <c r="C54" s="10">
        <v>8000</v>
      </c>
      <c r="D54" s="16">
        <v>3248.36</v>
      </c>
      <c r="E54" s="37">
        <f t="shared" si="0"/>
        <v>40.604500000000002</v>
      </c>
      <c r="F54" s="38"/>
      <c r="G54" s="14"/>
    </row>
    <row r="55" spans="1:7" x14ac:dyDescent="0.25">
      <c r="A55" s="5" t="s">
        <v>346</v>
      </c>
      <c r="B55" s="11" t="s">
        <v>394</v>
      </c>
      <c r="C55" s="10">
        <v>8000</v>
      </c>
      <c r="D55" s="16">
        <v>3248.36</v>
      </c>
      <c r="E55" s="37">
        <f t="shared" si="0"/>
        <v>40.604500000000002</v>
      </c>
      <c r="F55" s="38"/>
      <c r="G55" s="14"/>
    </row>
    <row r="56" spans="1:7" ht="21.75" x14ac:dyDescent="0.25">
      <c r="A56" s="5" t="s">
        <v>395</v>
      </c>
      <c r="B56" s="11" t="s">
        <v>396</v>
      </c>
      <c r="C56" s="10">
        <v>50000</v>
      </c>
      <c r="D56" s="16">
        <v>50000</v>
      </c>
      <c r="E56" s="37">
        <f t="shared" si="0"/>
        <v>100</v>
      </c>
      <c r="F56" s="38"/>
      <c r="G56" s="14"/>
    </row>
    <row r="57" spans="1:7" x14ac:dyDescent="0.25">
      <c r="A57" s="5" t="s">
        <v>342</v>
      </c>
      <c r="B57" s="11" t="s">
        <v>397</v>
      </c>
      <c r="C57" s="10">
        <v>50000</v>
      </c>
      <c r="D57" s="16">
        <v>50000</v>
      </c>
      <c r="E57" s="37">
        <f t="shared" si="0"/>
        <v>100</v>
      </c>
      <c r="F57" s="38"/>
      <c r="G57" s="14"/>
    </row>
    <row r="58" spans="1:7" x14ac:dyDescent="0.25">
      <c r="A58" s="5" t="s">
        <v>398</v>
      </c>
      <c r="B58" s="11" t="s">
        <v>399</v>
      </c>
      <c r="C58" s="10">
        <v>50000</v>
      </c>
      <c r="D58" s="16">
        <v>50000</v>
      </c>
      <c r="E58" s="37">
        <f t="shared" si="0"/>
        <v>100</v>
      </c>
      <c r="F58" s="38"/>
      <c r="G58" s="14"/>
    </row>
    <row r="59" spans="1:7" x14ac:dyDescent="0.25">
      <c r="A59" s="5" t="s">
        <v>400</v>
      </c>
      <c r="B59" s="11" t="s">
        <v>401</v>
      </c>
      <c r="C59" s="10">
        <v>300000</v>
      </c>
      <c r="D59" s="15" t="s">
        <v>10</v>
      </c>
      <c r="E59" s="37">
        <v>0</v>
      </c>
      <c r="F59" s="38"/>
      <c r="G59" s="14"/>
    </row>
    <row r="60" spans="1:7" x14ac:dyDescent="0.25">
      <c r="A60" s="5" t="s">
        <v>342</v>
      </c>
      <c r="B60" s="11" t="s">
        <v>402</v>
      </c>
      <c r="C60" s="10">
        <v>300000</v>
      </c>
      <c r="D60" s="15" t="s">
        <v>10</v>
      </c>
      <c r="E60" s="37">
        <v>0</v>
      </c>
      <c r="F60" s="38"/>
      <c r="G60" s="14"/>
    </row>
    <row r="61" spans="1:7" x14ac:dyDescent="0.25">
      <c r="A61" s="5" t="s">
        <v>403</v>
      </c>
      <c r="B61" s="11" t="s">
        <v>404</v>
      </c>
      <c r="C61" s="10">
        <v>300000</v>
      </c>
      <c r="D61" s="15" t="s">
        <v>10</v>
      </c>
      <c r="E61" s="37">
        <v>0</v>
      </c>
      <c r="F61" s="38"/>
      <c r="G61" s="14"/>
    </row>
    <row r="62" spans="1:7" x14ac:dyDescent="0.25">
      <c r="A62" s="5" t="s">
        <v>405</v>
      </c>
      <c r="B62" s="11" t="s">
        <v>406</v>
      </c>
      <c r="C62" s="10">
        <v>2788300</v>
      </c>
      <c r="D62" s="16">
        <v>1243226.5</v>
      </c>
      <c r="E62" s="37">
        <f t="shared" si="0"/>
        <v>44.587257468708529</v>
      </c>
      <c r="F62" s="38"/>
      <c r="G62" s="14"/>
    </row>
    <row r="63" spans="1:7" ht="53.25" customHeight="1" x14ac:dyDescent="0.25">
      <c r="A63" s="5" t="s">
        <v>328</v>
      </c>
      <c r="B63" s="11" t="s">
        <v>407</v>
      </c>
      <c r="C63" s="10">
        <v>532069.19999999995</v>
      </c>
      <c r="D63" s="16">
        <v>341373.72</v>
      </c>
      <c r="E63" s="37">
        <f t="shared" si="0"/>
        <v>64.159646903072016</v>
      </c>
      <c r="F63" s="38"/>
      <c r="G63" s="14"/>
    </row>
    <row r="64" spans="1:7" ht="21.75" x14ac:dyDescent="0.25">
      <c r="A64" s="5" t="s">
        <v>330</v>
      </c>
      <c r="B64" s="11" t="s">
        <v>408</v>
      </c>
      <c r="C64" s="10">
        <v>532069.19999999995</v>
      </c>
      <c r="D64" s="16">
        <v>341373.72</v>
      </c>
      <c r="E64" s="37">
        <f t="shared" si="0"/>
        <v>64.159646903072016</v>
      </c>
      <c r="F64" s="38"/>
      <c r="G64" s="14"/>
    </row>
    <row r="65" spans="1:7" ht="21.75" x14ac:dyDescent="0.25">
      <c r="A65" s="5" t="s">
        <v>332</v>
      </c>
      <c r="B65" s="11" t="s">
        <v>409</v>
      </c>
      <c r="C65" s="10">
        <v>407784.2</v>
      </c>
      <c r="D65" s="16">
        <v>269879.09999999998</v>
      </c>
      <c r="E65" s="37">
        <f t="shared" si="0"/>
        <v>66.181843239635072</v>
      </c>
      <c r="F65" s="38"/>
      <c r="G65" s="14"/>
    </row>
    <row r="66" spans="1:7" ht="32.25" x14ac:dyDescent="0.25">
      <c r="A66" s="5" t="s">
        <v>353</v>
      </c>
      <c r="B66" s="11" t="s">
        <v>410</v>
      </c>
      <c r="C66" s="10">
        <v>1100</v>
      </c>
      <c r="D66" s="15" t="s">
        <v>10</v>
      </c>
      <c r="E66" s="37">
        <v>0</v>
      </c>
      <c r="F66" s="38"/>
      <c r="G66" s="14"/>
    </row>
    <row r="67" spans="1:7" ht="42.75" x14ac:dyDescent="0.25">
      <c r="A67" s="5" t="s">
        <v>334</v>
      </c>
      <c r="B67" s="11" t="s">
        <v>411</v>
      </c>
      <c r="C67" s="10">
        <v>123185</v>
      </c>
      <c r="D67" s="16">
        <v>71494.62</v>
      </c>
      <c r="E67" s="37">
        <f t="shared" si="0"/>
        <v>58.03841376791005</v>
      </c>
      <c r="F67" s="38"/>
      <c r="G67" s="14"/>
    </row>
    <row r="68" spans="1:7" ht="21.75" x14ac:dyDescent="0.25">
      <c r="A68" s="5" t="s">
        <v>356</v>
      </c>
      <c r="B68" s="11" t="s">
        <v>412</v>
      </c>
      <c r="C68" s="10">
        <v>1789130.8</v>
      </c>
      <c r="D68" s="16">
        <v>730174.78</v>
      </c>
      <c r="E68" s="37">
        <f t="shared" si="0"/>
        <v>40.811704767477039</v>
      </c>
      <c r="F68" s="38"/>
      <c r="G68" s="14"/>
    </row>
    <row r="69" spans="1:7" ht="32.25" x14ac:dyDescent="0.25">
      <c r="A69" s="5" t="s">
        <v>358</v>
      </c>
      <c r="B69" s="11" t="s">
        <v>413</v>
      </c>
      <c r="C69" s="10">
        <v>1789130.8</v>
      </c>
      <c r="D69" s="16">
        <v>730174.78</v>
      </c>
      <c r="E69" s="37">
        <f t="shared" si="0"/>
        <v>40.811704767477039</v>
      </c>
      <c r="F69" s="38"/>
      <c r="G69" s="14"/>
    </row>
    <row r="70" spans="1:7" ht="21.75" x14ac:dyDescent="0.25">
      <c r="A70" s="5" t="s">
        <v>360</v>
      </c>
      <c r="B70" s="11" t="s">
        <v>414</v>
      </c>
      <c r="C70" s="10">
        <v>10400</v>
      </c>
      <c r="D70" s="16">
        <v>5280</v>
      </c>
      <c r="E70" s="37">
        <f t="shared" si="0"/>
        <v>50.769230769230774</v>
      </c>
      <c r="F70" s="38"/>
      <c r="G70" s="14"/>
    </row>
    <row r="71" spans="1:7" x14ac:dyDescent="0.25">
      <c r="A71" s="5" t="s">
        <v>362</v>
      </c>
      <c r="B71" s="11" t="s">
        <v>415</v>
      </c>
      <c r="C71" s="10">
        <v>1778730.8</v>
      </c>
      <c r="D71" s="16">
        <v>724894.78</v>
      </c>
      <c r="E71" s="37">
        <f t="shared" ref="E71:E133" si="1">100/C71*D71</f>
        <v>40.753484450823024</v>
      </c>
      <c r="F71" s="38"/>
      <c r="G71" s="14"/>
    </row>
    <row r="72" spans="1:7" ht="21.75" x14ac:dyDescent="0.25">
      <c r="A72" s="5" t="s">
        <v>416</v>
      </c>
      <c r="B72" s="11" t="s">
        <v>417</v>
      </c>
      <c r="C72" s="10">
        <v>350000</v>
      </c>
      <c r="D72" s="16">
        <v>105000</v>
      </c>
      <c r="E72" s="37">
        <f t="shared" si="1"/>
        <v>30.000000000000004</v>
      </c>
      <c r="F72" s="38"/>
      <c r="G72" s="14"/>
    </row>
    <row r="73" spans="1:7" x14ac:dyDescent="0.25">
      <c r="A73" s="5" t="s">
        <v>418</v>
      </c>
      <c r="B73" s="11" t="s">
        <v>419</v>
      </c>
      <c r="C73" s="10">
        <v>350000</v>
      </c>
      <c r="D73" s="16">
        <v>105000</v>
      </c>
      <c r="E73" s="37">
        <f t="shared" si="1"/>
        <v>30.000000000000004</v>
      </c>
      <c r="F73" s="38"/>
      <c r="G73" s="14"/>
    </row>
    <row r="74" spans="1:7" x14ac:dyDescent="0.25">
      <c r="A74" s="5" t="s">
        <v>389</v>
      </c>
      <c r="B74" s="11" t="s">
        <v>420</v>
      </c>
      <c r="C74" s="10">
        <v>25100</v>
      </c>
      <c r="D74" s="15" t="s">
        <v>10</v>
      </c>
      <c r="E74" s="37">
        <v>0</v>
      </c>
      <c r="F74" s="38"/>
      <c r="G74" s="14"/>
    </row>
    <row r="75" spans="1:7" x14ac:dyDescent="0.25">
      <c r="A75" s="5" t="s">
        <v>421</v>
      </c>
      <c r="B75" s="11" t="s">
        <v>422</v>
      </c>
      <c r="C75" s="10">
        <v>25100</v>
      </c>
      <c r="D75" s="15" t="s">
        <v>10</v>
      </c>
      <c r="E75" s="37">
        <v>0</v>
      </c>
      <c r="F75" s="38"/>
      <c r="G75" s="14"/>
    </row>
    <row r="76" spans="1:7" x14ac:dyDescent="0.25">
      <c r="A76" s="5" t="s">
        <v>342</v>
      </c>
      <c r="B76" s="11" t="s">
        <v>423</v>
      </c>
      <c r="C76" s="10">
        <v>92000</v>
      </c>
      <c r="D76" s="16">
        <v>66678</v>
      </c>
      <c r="E76" s="37">
        <f t="shared" si="1"/>
        <v>72.47608695652174</v>
      </c>
      <c r="F76" s="38"/>
      <c r="G76" s="14"/>
    </row>
    <row r="77" spans="1:7" x14ac:dyDescent="0.25">
      <c r="A77" s="5" t="s">
        <v>344</v>
      </c>
      <c r="B77" s="11" t="s">
        <v>424</v>
      </c>
      <c r="C77" s="10">
        <v>92000</v>
      </c>
      <c r="D77" s="16">
        <v>66678</v>
      </c>
      <c r="E77" s="37">
        <f t="shared" si="1"/>
        <v>72.47608695652174</v>
      </c>
      <c r="F77" s="38"/>
      <c r="G77" s="14"/>
    </row>
    <row r="78" spans="1:7" x14ac:dyDescent="0.25">
      <c r="A78" s="5" t="s">
        <v>346</v>
      </c>
      <c r="B78" s="11" t="s">
        <v>425</v>
      </c>
      <c r="C78" s="10">
        <v>92000</v>
      </c>
      <c r="D78" s="16">
        <v>66678</v>
      </c>
      <c r="E78" s="37">
        <f t="shared" si="1"/>
        <v>72.47608695652174</v>
      </c>
      <c r="F78" s="38"/>
      <c r="G78" s="14"/>
    </row>
    <row r="79" spans="1:7" x14ac:dyDescent="0.25">
      <c r="A79" s="5" t="s">
        <v>426</v>
      </c>
      <c r="B79" s="11" t="s">
        <v>427</v>
      </c>
      <c r="C79" s="10">
        <v>834250.7</v>
      </c>
      <c r="D79" s="16">
        <v>592760</v>
      </c>
      <c r="E79" s="37">
        <f t="shared" si="1"/>
        <v>71.052982035256306</v>
      </c>
      <c r="F79" s="38"/>
      <c r="G79" s="14"/>
    </row>
    <row r="80" spans="1:7" x14ac:dyDescent="0.25">
      <c r="A80" s="5" t="s">
        <v>428</v>
      </c>
      <c r="B80" s="11" t="s">
        <v>429</v>
      </c>
      <c r="C80" s="10">
        <v>834250.7</v>
      </c>
      <c r="D80" s="16">
        <v>592760</v>
      </c>
      <c r="E80" s="37">
        <f t="shared" si="1"/>
        <v>71.052982035256306</v>
      </c>
      <c r="F80" s="38"/>
      <c r="G80" s="14"/>
    </row>
    <row r="81" spans="1:7" ht="53.25" customHeight="1" x14ac:dyDescent="0.25">
      <c r="A81" s="5" t="s">
        <v>328</v>
      </c>
      <c r="B81" s="11" t="s">
        <v>430</v>
      </c>
      <c r="C81" s="8" t="s">
        <v>10</v>
      </c>
      <c r="D81" s="15" t="s">
        <v>10</v>
      </c>
      <c r="E81" s="37">
        <v>0</v>
      </c>
      <c r="F81" s="38"/>
      <c r="G81" s="14"/>
    </row>
    <row r="82" spans="1:7" ht="21.75" x14ac:dyDescent="0.25">
      <c r="A82" s="5" t="s">
        <v>330</v>
      </c>
      <c r="B82" s="11" t="s">
        <v>431</v>
      </c>
      <c r="C82" s="8" t="s">
        <v>10</v>
      </c>
      <c r="D82" s="15" t="s">
        <v>10</v>
      </c>
      <c r="E82" s="37">
        <v>0</v>
      </c>
      <c r="F82" s="38"/>
      <c r="G82" s="14"/>
    </row>
    <row r="83" spans="1:7" ht="21.75" x14ac:dyDescent="0.25">
      <c r="A83" s="5" t="s">
        <v>332</v>
      </c>
      <c r="B83" s="11" t="s">
        <v>432</v>
      </c>
      <c r="C83" s="8" t="s">
        <v>10</v>
      </c>
      <c r="D83" s="15" t="s">
        <v>10</v>
      </c>
      <c r="E83" s="37">
        <v>0</v>
      </c>
      <c r="F83" s="38"/>
      <c r="G83" s="14"/>
    </row>
    <row r="84" spans="1:7" ht="42.75" x14ac:dyDescent="0.25">
      <c r="A84" s="5" t="s">
        <v>334</v>
      </c>
      <c r="B84" s="11" t="s">
        <v>433</v>
      </c>
      <c r="C84" s="8" t="s">
        <v>10</v>
      </c>
      <c r="D84" s="15" t="s">
        <v>10</v>
      </c>
      <c r="E84" s="37">
        <v>0</v>
      </c>
      <c r="F84" s="38"/>
      <c r="G84" s="14"/>
    </row>
    <row r="85" spans="1:7" ht="21.75" x14ac:dyDescent="0.25">
      <c r="A85" s="5" t="s">
        <v>356</v>
      </c>
      <c r="B85" s="11" t="s">
        <v>434</v>
      </c>
      <c r="C85" s="8" t="s">
        <v>10</v>
      </c>
      <c r="D85" s="15" t="s">
        <v>10</v>
      </c>
      <c r="E85" s="37">
        <v>0</v>
      </c>
      <c r="F85" s="38"/>
      <c r="G85" s="14"/>
    </row>
    <row r="86" spans="1:7" ht="32.25" x14ac:dyDescent="0.25">
      <c r="A86" s="5" t="s">
        <v>358</v>
      </c>
      <c r="B86" s="11" t="s">
        <v>435</v>
      </c>
      <c r="C86" s="8" t="s">
        <v>10</v>
      </c>
      <c r="D86" s="15" t="s">
        <v>10</v>
      </c>
      <c r="E86" s="37">
        <v>0</v>
      </c>
      <c r="F86" s="38"/>
      <c r="G86" s="14"/>
    </row>
    <row r="87" spans="1:7" ht="21.75" x14ac:dyDescent="0.25">
      <c r="A87" s="5" t="s">
        <v>360</v>
      </c>
      <c r="B87" s="11" t="s">
        <v>436</v>
      </c>
      <c r="C87" s="8" t="s">
        <v>10</v>
      </c>
      <c r="D87" s="15" t="s">
        <v>10</v>
      </c>
      <c r="E87" s="37">
        <v>0</v>
      </c>
      <c r="F87" s="38"/>
      <c r="G87" s="14"/>
    </row>
    <row r="88" spans="1:7" x14ac:dyDescent="0.25">
      <c r="A88" s="5" t="s">
        <v>362</v>
      </c>
      <c r="B88" s="11" t="s">
        <v>437</v>
      </c>
      <c r="C88" s="8" t="s">
        <v>10</v>
      </c>
      <c r="D88" s="15" t="s">
        <v>10</v>
      </c>
      <c r="E88" s="37">
        <v>0</v>
      </c>
      <c r="F88" s="38"/>
      <c r="G88" s="14"/>
    </row>
    <row r="89" spans="1:7" x14ac:dyDescent="0.25">
      <c r="A89" s="5" t="s">
        <v>389</v>
      </c>
      <c r="B89" s="11" t="s">
        <v>438</v>
      </c>
      <c r="C89" s="10">
        <v>834250.7</v>
      </c>
      <c r="D89" s="16">
        <v>592760</v>
      </c>
      <c r="E89" s="37">
        <f t="shared" si="1"/>
        <v>71.052982035256306</v>
      </c>
      <c r="F89" s="38"/>
      <c r="G89" s="14"/>
    </row>
    <row r="90" spans="1:7" x14ac:dyDescent="0.25">
      <c r="A90" s="5" t="s">
        <v>421</v>
      </c>
      <c r="B90" s="11" t="s">
        <v>439</v>
      </c>
      <c r="C90" s="10">
        <v>834250.7</v>
      </c>
      <c r="D90" s="16">
        <v>592760</v>
      </c>
      <c r="E90" s="37">
        <f t="shared" si="1"/>
        <v>71.052982035256306</v>
      </c>
      <c r="F90" s="38"/>
      <c r="G90" s="14"/>
    </row>
    <row r="91" spans="1:7" ht="21.75" x14ac:dyDescent="0.25">
      <c r="A91" s="5" t="s">
        <v>440</v>
      </c>
      <c r="B91" s="11" t="s">
        <v>441</v>
      </c>
      <c r="C91" s="10">
        <v>3821360</v>
      </c>
      <c r="D91" s="16">
        <v>2651458.06</v>
      </c>
      <c r="E91" s="37">
        <f t="shared" si="1"/>
        <v>69.385194276383274</v>
      </c>
      <c r="F91" s="38"/>
      <c r="G91" s="14"/>
    </row>
    <row r="92" spans="1:7" ht="32.25" x14ac:dyDescent="0.25">
      <c r="A92" s="5" t="s">
        <v>442</v>
      </c>
      <c r="B92" s="11" t="s">
        <v>443</v>
      </c>
      <c r="C92" s="10">
        <v>3648260</v>
      </c>
      <c r="D92" s="16">
        <v>2483358.06</v>
      </c>
      <c r="E92" s="37">
        <f t="shared" si="1"/>
        <v>68.06965676788387</v>
      </c>
      <c r="F92" s="38"/>
      <c r="G92" s="14"/>
    </row>
    <row r="93" spans="1:7" ht="53.25" customHeight="1" x14ac:dyDescent="0.25">
      <c r="A93" s="5" t="s">
        <v>328</v>
      </c>
      <c r="B93" s="11" t="s">
        <v>444</v>
      </c>
      <c r="C93" s="10">
        <v>3402500</v>
      </c>
      <c r="D93" s="16">
        <v>2270129.06</v>
      </c>
      <c r="E93" s="37">
        <f t="shared" si="1"/>
        <v>66.71944335047759</v>
      </c>
      <c r="F93" s="38"/>
      <c r="G93" s="14"/>
    </row>
    <row r="94" spans="1:7" ht="21.75" x14ac:dyDescent="0.25">
      <c r="A94" s="5" t="s">
        <v>445</v>
      </c>
      <c r="B94" s="11" t="s">
        <v>446</v>
      </c>
      <c r="C94" s="10">
        <v>3402500</v>
      </c>
      <c r="D94" s="16">
        <v>2270129.06</v>
      </c>
      <c r="E94" s="37">
        <f t="shared" si="1"/>
        <v>66.71944335047759</v>
      </c>
      <c r="F94" s="38"/>
      <c r="G94" s="14"/>
    </row>
    <row r="95" spans="1:7" x14ac:dyDescent="0.25">
      <c r="A95" s="5" t="s">
        <v>447</v>
      </c>
      <c r="B95" s="11" t="s">
        <v>448</v>
      </c>
      <c r="C95" s="10">
        <v>2613500</v>
      </c>
      <c r="D95" s="16">
        <v>1776716.99</v>
      </c>
      <c r="E95" s="37">
        <f t="shared" si="1"/>
        <v>67.982283910464901</v>
      </c>
      <c r="F95" s="38"/>
      <c r="G95" s="14"/>
    </row>
    <row r="96" spans="1:7" ht="42.75" x14ac:dyDescent="0.25">
      <c r="A96" s="5" t="s">
        <v>449</v>
      </c>
      <c r="B96" s="11" t="s">
        <v>450</v>
      </c>
      <c r="C96" s="10">
        <v>789000</v>
      </c>
      <c r="D96" s="16">
        <v>493412.07</v>
      </c>
      <c r="E96" s="37">
        <f t="shared" si="1"/>
        <v>62.536384030418247</v>
      </c>
      <c r="F96" s="38"/>
      <c r="G96" s="14"/>
    </row>
    <row r="97" spans="1:7" ht="21.75" x14ac:dyDescent="0.25">
      <c r="A97" s="5" t="s">
        <v>356</v>
      </c>
      <c r="B97" s="11" t="s">
        <v>451</v>
      </c>
      <c r="C97" s="10">
        <v>245760</v>
      </c>
      <c r="D97" s="16">
        <v>213229</v>
      </c>
      <c r="E97" s="37">
        <f t="shared" si="1"/>
        <v>86.763102213541671</v>
      </c>
      <c r="F97" s="38"/>
      <c r="G97" s="14"/>
    </row>
    <row r="98" spans="1:7" ht="32.25" x14ac:dyDescent="0.25">
      <c r="A98" s="5" t="s">
        <v>358</v>
      </c>
      <c r="B98" s="11" t="s">
        <v>452</v>
      </c>
      <c r="C98" s="10">
        <v>245760</v>
      </c>
      <c r="D98" s="16">
        <v>213229</v>
      </c>
      <c r="E98" s="37">
        <f t="shared" si="1"/>
        <v>86.763102213541671</v>
      </c>
      <c r="F98" s="38"/>
      <c r="G98" s="14"/>
    </row>
    <row r="99" spans="1:7" ht="21.75" x14ac:dyDescent="0.25">
      <c r="A99" s="5" t="s">
        <v>360</v>
      </c>
      <c r="B99" s="11" t="s">
        <v>453</v>
      </c>
      <c r="C99" s="10">
        <v>75600</v>
      </c>
      <c r="D99" s="16">
        <v>46280</v>
      </c>
      <c r="E99" s="37">
        <f t="shared" si="1"/>
        <v>61.216931216931215</v>
      </c>
      <c r="F99" s="38"/>
      <c r="G99" s="14"/>
    </row>
    <row r="100" spans="1:7" x14ac:dyDescent="0.25">
      <c r="A100" s="5" t="s">
        <v>362</v>
      </c>
      <c r="B100" s="11" t="s">
        <v>454</v>
      </c>
      <c r="C100" s="10">
        <v>170160</v>
      </c>
      <c r="D100" s="16">
        <v>166949</v>
      </c>
      <c r="E100" s="37">
        <f t="shared" si="1"/>
        <v>98.11295251527973</v>
      </c>
      <c r="F100" s="38"/>
      <c r="G100" s="14"/>
    </row>
    <row r="101" spans="1:7" x14ac:dyDescent="0.25">
      <c r="A101" s="5" t="s">
        <v>455</v>
      </c>
      <c r="B101" s="11" t="s">
        <v>456</v>
      </c>
      <c r="C101" s="10">
        <v>163100</v>
      </c>
      <c r="D101" s="16">
        <v>163100</v>
      </c>
      <c r="E101" s="37">
        <f t="shared" si="1"/>
        <v>100</v>
      </c>
      <c r="F101" s="38"/>
      <c r="G101" s="14"/>
    </row>
    <row r="102" spans="1:7" ht="21.75" x14ac:dyDescent="0.25">
      <c r="A102" s="5" t="s">
        <v>356</v>
      </c>
      <c r="B102" s="11" t="s">
        <v>457</v>
      </c>
      <c r="C102" s="8" t="s">
        <v>10</v>
      </c>
      <c r="D102" s="15" t="s">
        <v>10</v>
      </c>
      <c r="E102" s="37">
        <v>0</v>
      </c>
      <c r="F102" s="38"/>
      <c r="G102" s="14"/>
    </row>
    <row r="103" spans="1:7" ht="32.25" x14ac:dyDescent="0.25">
      <c r="A103" s="5" t="s">
        <v>358</v>
      </c>
      <c r="B103" s="11" t="s">
        <v>458</v>
      </c>
      <c r="C103" s="8" t="s">
        <v>10</v>
      </c>
      <c r="D103" s="15" t="s">
        <v>10</v>
      </c>
      <c r="E103" s="37">
        <v>0</v>
      </c>
      <c r="F103" s="38"/>
      <c r="G103" s="14"/>
    </row>
    <row r="104" spans="1:7" x14ac:dyDescent="0.25">
      <c r="A104" s="5" t="s">
        <v>362</v>
      </c>
      <c r="B104" s="11" t="s">
        <v>459</v>
      </c>
      <c r="C104" s="8" t="s">
        <v>10</v>
      </c>
      <c r="D104" s="15" t="s">
        <v>10</v>
      </c>
      <c r="E104" s="37">
        <v>0</v>
      </c>
      <c r="F104" s="38"/>
      <c r="G104" s="14"/>
    </row>
    <row r="105" spans="1:7" x14ac:dyDescent="0.25">
      <c r="A105" s="5" t="s">
        <v>389</v>
      </c>
      <c r="B105" s="11" t="s">
        <v>460</v>
      </c>
      <c r="C105" s="10">
        <v>163100</v>
      </c>
      <c r="D105" s="16">
        <v>163100</v>
      </c>
      <c r="E105" s="37">
        <f t="shared" si="1"/>
        <v>100</v>
      </c>
      <c r="F105" s="38"/>
      <c r="G105" s="14"/>
    </row>
    <row r="106" spans="1:7" x14ac:dyDescent="0.25">
      <c r="A106" s="5" t="s">
        <v>461</v>
      </c>
      <c r="B106" s="11" t="s">
        <v>462</v>
      </c>
      <c r="C106" s="10">
        <v>163100</v>
      </c>
      <c r="D106" s="16">
        <v>163100</v>
      </c>
      <c r="E106" s="37">
        <f t="shared" si="1"/>
        <v>100</v>
      </c>
      <c r="F106" s="38"/>
      <c r="G106" s="14"/>
    </row>
    <row r="107" spans="1:7" ht="42.75" x14ac:dyDescent="0.25">
      <c r="A107" s="5" t="s">
        <v>463</v>
      </c>
      <c r="B107" s="11" t="s">
        <v>464</v>
      </c>
      <c r="C107" s="10">
        <v>163100</v>
      </c>
      <c r="D107" s="16">
        <v>163100</v>
      </c>
      <c r="E107" s="37">
        <f t="shared" si="1"/>
        <v>100</v>
      </c>
      <c r="F107" s="38"/>
      <c r="G107" s="14"/>
    </row>
    <row r="108" spans="1:7" ht="32.25" x14ac:dyDescent="0.25">
      <c r="A108" s="5" t="s">
        <v>465</v>
      </c>
      <c r="B108" s="11" t="s">
        <v>466</v>
      </c>
      <c r="C108" s="10">
        <v>10000</v>
      </c>
      <c r="D108" s="16">
        <v>5000</v>
      </c>
      <c r="E108" s="37">
        <f t="shared" si="1"/>
        <v>50</v>
      </c>
      <c r="F108" s="38"/>
      <c r="G108" s="14"/>
    </row>
    <row r="109" spans="1:7" ht="21.75" x14ac:dyDescent="0.25">
      <c r="A109" s="5" t="s">
        <v>356</v>
      </c>
      <c r="B109" s="11" t="s">
        <v>467</v>
      </c>
      <c r="C109" s="10">
        <v>10000</v>
      </c>
      <c r="D109" s="16">
        <v>5000</v>
      </c>
      <c r="E109" s="37">
        <f t="shared" si="1"/>
        <v>50</v>
      </c>
      <c r="F109" s="38"/>
      <c r="G109" s="14"/>
    </row>
    <row r="110" spans="1:7" ht="32.25" x14ac:dyDescent="0.25">
      <c r="A110" s="5" t="s">
        <v>358</v>
      </c>
      <c r="B110" s="11" t="s">
        <v>468</v>
      </c>
      <c r="C110" s="10">
        <v>10000</v>
      </c>
      <c r="D110" s="16">
        <v>5000</v>
      </c>
      <c r="E110" s="37">
        <f t="shared" si="1"/>
        <v>50</v>
      </c>
      <c r="F110" s="38"/>
      <c r="G110" s="14"/>
    </row>
    <row r="111" spans="1:7" x14ac:dyDescent="0.25">
      <c r="A111" s="5" t="s">
        <v>362</v>
      </c>
      <c r="B111" s="11" t="s">
        <v>469</v>
      </c>
      <c r="C111" s="10">
        <v>10000</v>
      </c>
      <c r="D111" s="16">
        <v>5000</v>
      </c>
      <c r="E111" s="37">
        <f t="shared" si="1"/>
        <v>50</v>
      </c>
      <c r="F111" s="38"/>
      <c r="G111" s="14"/>
    </row>
    <row r="112" spans="1:7" x14ac:dyDescent="0.25">
      <c r="A112" s="5" t="s">
        <v>470</v>
      </c>
      <c r="B112" s="11" t="s">
        <v>471</v>
      </c>
      <c r="C112" s="10">
        <v>25058218</v>
      </c>
      <c r="D112" s="16">
        <v>13086111.65</v>
      </c>
      <c r="E112" s="37">
        <f t="shared" si="1"/>
        <v>52.222834241445263</v>
      </c>
      <c r="F112" s="38"/>
      <c r="G112" s="14"/>
    </row>
    <row r="113" spans="1:7" x14ac:dyDescent="0.25">
      <c r="A113" s="5" t="s">
        <v>472</v>
      </c>
      <c r="B113" s="11" t="s">
        <v>473</v>
      </c>
      <c r="C113" s="10">
        <v>2103900</v>
      </c>
      <c r="D113" s="16">
        <v>1335484.6399999999</v>
      </c>
      <c r="E113" s="37">
        <f t="shared" si="1"/>
        <v>63.47662151242929</v>
      </c>
      <c r="F113" s="38"/>
      <c r="G113" s="14"/>
    </row>
    <row r="114" spans="1:7" ht="53.25" customHeight="1" x14ac:dyDescent="0.25">
      <c r="A114" s="5" t="s">
        <v>328</v>
      </c>
      <c r="B114" s="11" t="s">
        <v>474</v>
      </c>
      <c r="C114" s="10">
        <v>1890200</v>
      </c>
      <c r="D114" s="16">
        <v>1252078.8899999999</v>
      </c>
      <c r="E114" s="37">
        <f t="shared" si="1"/>
        <v>66.240550735371912</v>
      </c>
      <c r="F114" s="38"/>
      <c r="G114" s="14"/>
    </row>
    <row r="115" spans="1:7" ht="21.75" x14ac:dyDescent="0.25">
      <c r="A115" s="5" t="s">
        <v>330</v>
      </c>
      <c r="B115" s="11" t="s">
        <v>475</v>
      </c>
      <c r="C115" s="10">
        <v>1890200</v>
      </c>
      <c r="D115" s="16">
        <v>1252078.8899999999</v>
      </c>
      <c r="E115" s="37">
        <f t="shared" si="1"/>
        <v>66.240550735371912</v>
      </c>
      <c r="F115" s="38"/>
      <c r="G115" s="14"/>
    </row>
    <row r="116" spans="1:7" ht="21.75" x14ac:dyDescent="0.25">
      <c r="A116" s="5" t="s">
        <v>332</v>
      </c>
      <c r="B116" s="11" t="s">
        <v>476</v>
      </c>
      <c r="C116" s="10">
        <v>1420916</v>
      </c>
      <c r="D116" s="16">
        <v>964950.77</v>
      </c>
      <c r="E116" s="37">
        <f t="shared" si="1"/>
        <v>67.910472540248691</v>
      </c>
      <c r="F116" s="38"/>
      <c r="G116" s="14"/>
    </row>
    <row r="117" spans="1:7" ht="32.25" x14ac:dyDescent="0.25">
      <c r="A117" s="5" t="s">
        <v>353</v>
      </c>
      <c r="B117" s="11" t="s">
        <v>477</v>
      </c>
      <c r="C117" s="10">
        <v>40200</v>
      </c>
      <c r="D117" s="16">
        <v>17300</v>
      </c>
      <c r="E117" s="37">
        <f t="shared" si="1"/>
        <v>43.034825870646763</v>
      </c>
      <c r="F117" s="38"/>
      <c r="G117" s="14"/>
    </row>
    <row r="118" spans="1:7" ht="42.75" x14ac:dyDescent="0.25">
      <c r="A118" s="5" t="s">
        <v>334</v>
      </c>
      <c r="B118" s="11" t="s">
        <v>478</v>
      </c>
      <c r="C118" s="10">
        <v>429084</v>
      </c>
      <c r="D118" s="16">
        <v>269828.12</v>
      </c>
      <c r="E118" s="37">
        <f t="shared" si="1"/>
        <v>62.884684583904317</v>
      </c>
      <c r="F118" s="38"/>
      <c r="G118" s="14"/>
    </row>
    <row r="119" spans="1:7" ht="21.75" x14ac:dyDescent="0.25">
      <c r="A119" s="5" t="s">
        <v>356</v>
      </c>
      <c r="B119" s="11" t="s">
        <v>479</v>
      </c>
      <c r="C119" s="10">
        <v>213700</v>
      </c>
      <c r="D119" s="16">
        <v>83405.75</v>
      </c>
      <c r="E119" s="37">
        <f t="shared" si="1"/>
        <v>39.02936359382312</v>
      </c>
      <c r="F119" s="38"/>
      <c r="G119" s="14"/>
    </row>
    <row r="120" spans="1:7" ht="32.25" x14ac:dyDescent="0.25">
      <c r="A120" s="5" t="s">
        <v>358</v>
      </c>
      <c r="B120" s="11" t="s">
        <v>480</v>
      </c>
      <c r="C120" s="10">
        <v>213700</v>
      </c>
      <c r="D120" s="16">
        <v>83405.75</v>
      </c>
      <c r="E120" s="37">
        <f t="shared" si="1"/>
        <v>39.02936359382312</v>
      </c>
      <c r="F120" s="38"/>
      <c r="G120" s="14"/>
    </row>
    <row r="121" spans="1:7" ht="21.75" x14ac:dyDescent="0.25">
      <c r="A121" s="5" t="s">
        <v>360</v>
      </c>
      <c r="B121" s="11" t="s">
        <v>481</v>
      </c>
      <c r="C121" s="10">
        <v>126800</v>
      </c>
      <c r="D121" s="16">
        <v>37277.269999999997</v>
      </c>
      <c r="E121" s="37">
        <f t="shared" si="1"/>
        <v>29.398477917981069</v>
      </c>
      <c r="F121" s="38"/>
      <c r="G121" s="14"/>
    </row>
    <row r="122" spans="1:7" x14ac:dyDescent="0.25">
      <c r="A122" s="5" t="s">
        <v>362</v>
      </c>
      <c r="B122" s="11" t="s">
        <v>482</v>
      </c>
      <c r="C122" s="10">
        <v>86900</v>
      </c>
      <c r="D122" s="16">
        <v>46128.480000000003</v>
      </c>
      <c r="E122" s="37">
        <f t="shared" si="1"/>
        <v>53.082255466052935</v>
      </c>
      <c r="F122" s="38"/>
      <c r="G122" s="14"/>
    </row>
    <row r="123" spans="1:7" x14ac:dyDescent="0.25">
      <c r="A123" s="5" t="s">
        <v>483</v>
      </c>
      <c r="B123" s="11" t="s">
        <v>484</v>
      </c>
      <c r="C123" s="10">
        <v>6582000</v>
      </c>
      <c r="D123" s="16">
        <v>4134988.1</v>
      </c>
      <c r="E123" s="37">
        <f t="shared" si="1"/>
        <v>62.822669401397754</v>
      </c>
      <c r="F123" s="38"/>
      <c r="G123" s="14"/>
    </row>
    <row r="124" spans="1:7" x14ac:dyDescent="0.25">
      <c r="A124" s="5" t="s">
        <v>342</v>
      </c>
      <c r="B124" s="11" t="s">
        <v>485</v>
      </c>
      <c r="C124" s="10">
        <v>6582000</v>
      </c>
      <c r="D124" s="16">
        <v>4134988.1</v>
      </c>
      <c r="E124" s="37">
        <f t="shared" si="1"/>
        <v>62.822669401397754</v>
      </c>
      <c r="F124" s="38"/>
      <c r="G124" s="14"/>
    </row>
    <row r="125" spans="1:7" ht="42.75" x14ac:dyDescent="0.25">
      <c r="A125" s="5" t="s">
        <v>486</v>
      </c>
      <c r="B125" s="11" t="s">
        <v>487</v>
      </c>
      <c r="C125" s="10">
        <v>6582000</v>
      </c>
      <c r="D125" s="16">
        <v>4134988.1</v>
      </c>
      <c r="E125" s="37">
        <f t="shared" si="1"/>
        <v>62.822669401397754</v>
      </c>
      <c r="F125" s="38"/>
      <c r="G125" s="14"/>
    </row>
    <row r="126" spans="1:7" ht="42.75" customHeight="1" x14ac:dyDescent="0.25">
      <c r="A126" s="5" t="s">
        <v>488</v>
      </c>
      <c r="B126" s="11" t="s">
        <v>489</v>
      </c>
      <c r="C126" s="10">
        <v>6582000</v>
      </c>
      <c r="D126" s="16">
        <v>4134988.1</v>
      </c>
      <c r="E126" s="37">
        <f t="shared" si="1"/>
        <v>62.822669401397754</v>
      </c>
      <c r="F126" s="38"/>
      <c r="G126" s="14"/>
    </row>
    <row r="127" spans="1:7" x14ac:dyDescent="0.25">
      <c r="A127" s="5" t="s">
        <v>490</v>
      </c>
      <c r="B127" s="11" t="s">
        <v>491</v>
      </c>
      <c r="C127" s="10">
        <v>12510200</v>
      </c>
      <c r="D127" s="16">
        <v>7615638.9100000001</v>
      </c>
      <c r="E127" s="37">
        <f t="shared" si="1"/>
        <v>60.875436923470453</v>
      </c>
      <c r="F127" s="38"/>
      <c r="G127" s="14"/>
    </row>
    <row r="128" spans="1:7" ht="21.75" x14ac:dyDescent="0.25">
      <c r="A128" s="5" t="s">
        <v>356</v>
      </c>
      <c r="B128" s="11" t="s">
        <v>492</v>
      </c>
      <c r="C128" s="10">
        <v>65400</v>
      </c>
      <c r="D128" s="15" t="s">
        <v>10</v>
      </c>
      <c r="E128" s="37">
        <v>0</v>
      </c>
      <c r="F128" s="38"/>
      <c r="G128" s="14"/>
    </row>
    <row r="129" spans="1:7" ht="32.25" x14ac:dyDescent="0.25">
      <c r="A129" s="5" t="s">
        <v>358</v>
      </c>
      <c r="B129" s="11" t="s">
        <v>493</v>
      </c>
      <c r="C129" s="10">
        <v>65400</v>
      </c>
      <c r="D129" s="15" t="s">
        <v>10</v>
      </c>
      <c r="E129" s="37">
        <v>0</v>
      </c>
      <c r="F129" s="38"/>
      <c r="G129" s="14"/>
    </row>
    <row r="130" spans="1:7" x14ac:dyDescent="0.25">
      <c r="A130" s="5" t="s">
        <v>362</v>
      </c>
      <c r="B130" s="11" t="s">
        <v>494</v>
      </c>
      <c r="C130" s="10">
        <v>65400</v>
      </c>
      <c r="D130" s="15" t="s">
        <v>10</v>
      </c>
      <c r="E130" s="37">
        <v>0</v>
      </c>
      <c r="F130" s="38"/>
      <c r="G130" s="14"/>
    </row>
    <row r="131" spans="1:7" x14ac:dyDescent="0.25">
      <c r="A131" s="5" t="s">
        <v>389</v>
      </c>
      <c r="B131" s="11" t="s">
        <v>495</v>
      </c>
      <c r="C131" s="10">
        <v>12444800</v>
      </c>
      <c r="D131" s="16">
        <v>7615638.9100000001</v>
      </c>
      <c r="E131" s="37">
        <f t="shared" si="1"/>
        <v>61.195349945358707</v>
      </c>
      <c r="F131" s="38"/>
      <c r="G131" s="14"/>
    </row>
    <row r="132" spans="1:7" x14ac:dyDescent="0.25">
      <c r="A132" s="5" t="s">
        <v>461</v>
      </c>
      <c r="B132" s="11" t="s">
        <v>496</v>
      </c>
      <c r="C132" s="10">
        <v>12444800</v>
      </c>
      <c r="D132" s="16">
        <v>7615638.9100000001</v>
      </c>
      <c r="E132" s="37">
        <f t="shared" si="1"/>
        <v>61.195349945358707</v>
      </c>
      <c r="F132" s="38"/>
      <c r="G132" s="14"/>
    </row>
    <row r="133" spans="1:7" ht="42.75" x14ac:dyDescent="0.25">
      <c r="A133" s="5" t="s">
        <v>463</v>
      </c>
      <c r="B133" s="11" t="s">
        <v>497</v>
      </c>
      <c r="C133" s="10">
        <v>12444800</v>
      </c>
      <c r="D133" s="16">
        <v>7615638.9100000001</v>
      </c>
      <c r="E133" s="37">
        <f t="shared" si="1"/>
        <v>61.195349945358707</v>
      </c>
      <c r="F133" s="38"/>
      <c r="G133" s="14"/>
    </row>
    <row r="134" spans="1:7" ht="21.75" x14ac:dyDescent="0.25">
      <c r="A134" s="5" t="s">
        <v>498</v>
      </c>
      <c r="B134" s="11" t="s">
        <v>499</v>
      </c>
      <c r="C134" s="10">
        <v>3862118</v>
      </c>
      <c r="D134" s="15" t="s">
        <v>10</v>
      </c>
      <c r="E134" s="37">
        <v>0</v>
      </c>
      <c r="F134" s="38"/>
      <c r="G134" s="14"/>
    </row>
    <row r="135" spans="1:7" ht="21.75" x14ac:dyDescent="0.25">
      <c r="A135" s="5" t="s">
        <v>356</v>
      </c>
      <c r="B135" s="11" t="s">
        <v>500</v>
      </c>
      <c r="C135" s="10">
        <v>2130318</v>
      </c>
      <c r="D135" s="15" t="s">
        <v>10</v>
      </c>
      <c r="E135" s="37">
        <v>0</v>
      </c>
      <c r="F135" s="38"/>
      <c r="G135" s="14"/>
    </row>
    <row r="136" spans="1:7" ht="32.25" x14ac:dyDescent="0.25">
      <c r="A136" s="5" t="s">
        <v>358</v>
      </c>
      <c r="B136" s="11" t="s">
        <v>501</v>
      </c>
      <c r="C136" s="10">
        <v>2130318</v>
      </c>
      <c r="D136" s="15" t="s">
        <v>10</v>
      </c>
      <c r="E136" s="37">
        <v>0</v>
      </c>
      <c r="F136" s="38"/>
      <c r="G136" s="14"/>
    </row>
    <row r="137" spans="1:7" x14ac:dyDescent="0.25">
      <c r="A137" s="5" t="s">
        <v>362</v>
      </c>
      <c r="B137" s="11" t="s">
        <v>502</v>
      </c>
      <c r="C137" s="10">
        <v>2130318</v>
      </c>
      <c r="D137" s="15" t="s">
        <v>10</v>
      </c>
      <c r="E137" s="37">
        <v>0</v>
      </c>
      <c r="F137" s="38"/>
      <c r="G137" s="14"/>
    </row>
    <row r="138" spans="1:7" x14ac:dyDescent="0.25">
      <c r="A138" s="5" t="s">
        <v>342</v>
      </c>
      <c r="B138" s="11" t="s">
        <v>503</v>
      </c>
      <c r="C138" s="10">
        <v>1731800</v>
      </c>
      <c r="D138" s="15" t="s">
        <v>10</v>
      </c>
      <c r="E138" s="37">
        <v>0</v>
      </c>
      <c r="F138" s="38"/>
      <c r="G138" s="14"/>
    </row>
    <row r="139" spans="1:7" ht="42.75" x14ac:dyDescent="0.25">
      <c r="A139" s="5" t="s">
        <v>486</v>
      </c>
      <c r="B139" s="11" t="s">
        <v>504</v>
      </c>
      <c r="C139" s="10">
        <v>1731800</v>
      </c>
      <c r="D139" s="15" t="s">
        <v>10</v>
      </c>
      <c r="E139" s="37">
        <v>0</v>
      </c>
      <c r="F139" s="38"/>
      <c r="G139" s="14"/>
    </row>
    <row r="140" spans="1:7" ht="42.75" x14ac:dyDescent="0.25">
      <c r="A140" s="5" t="s">
        <v>505</v>
      </c>
      <c r="B140" s="11" t="s">
        <v>506</v>
      </c>
      <c r="C140" s="10">
        <v>1731800</v>
      </c>
      <c r="D140" s="15" t="s">
        <v>10</v>
      </c>
      <c r="E140" s="37">
        <v>0</v>
      </c>
      <c r="F140" s="38"/>
      <c r="G140" s="14"/>
    </row>
    <row r="141" spans="1:7" x14ac:dyDescent="0.25">
      <c r="A141" s="5" t="s">
        <v>507</v>
      </c>
      <c r="B141" s="11" t="s">
        <v>508</v>
      </c>
      <c r="C141" s="10">
        <v>17240354</v>
      </c>
      <c r="D141" s="16">
        <v>6151509.8300000001</v>
      </c>
      <c r="E141" s="37">
        <f t="shared" ref="E141:E198" si="2">100/C141*D141</f>
        <v>35.680878884505503</v>
      </c>
      <c r="F141" s="38"/>
      <c r="G141" s="14"/>
    </row>
    <row r="142" spans="1:7" x14ac:dyDescent="0.25">
      <c r="A142" s="5" t="s">
        <v>509</v>
      </c>
      <c r="B142" s="11" t="s">
        <v>510</v>
      </c>
      <c r="C142" s="8" t="s">
        <v>10</v>
      </c>
      <c r="D142" s="15" t="s">
        <v>10</v>
      </c>
      <c r="E142" s="37">
        <v>0</v>
      </c>
      <c r="F142" s="38"/>
      <c r="G142" s="14"/>
    </row>
    <row r="143" spans="1:7" ht="21.75" x14ac:dyDescent="0.25">
      <c r="A143" s="5" t="s">
        <v>356</v>
      </c>
      <c r="B143" s="11" t="s">
        <v>511</v>
      </c>
      <c r="C143" s="8" t="s">
        <v>10</v>
      </c>
      <c r="D143" s="15" t="s">
        <v>10</v>
      </c>
      <c r="E143" s="37">
        <v>0</v>
      </c>
      <c r="F143" s="38"/>
      <c r="G143" s="14"/>
    </row>
    <row r="144" spans="1:7" ht="32.25" x14ac:dyDescent="0.25">
      <c r="A144" s="5" t="s">
        <v>358</v>
      </c>
      <c r="B144" s="11" t="s">
        <v>512</v>
      </c>
      <c r="C144" s="8" t="s">
        <v>10</v>
      </c>
      <c r="D144" s="15" t="s">
        <v>10</v>
      </c>
      <c r="E144" s="37">
        <v>0</v>
      </c>
      <c r="F144" s="38"/>
      <c r="G144" s="14"/>
    </row>
    <row r="145" spans="1:7" x14ac:dyDescent="0.25">
      <c r="A145" s="5" t="s">
        <v>362</v>
      </c>
      <c r="B145" s="11" t="s">
        <v>513</v>
      </c>
      <c r="C145" s="8" t="s">
        <v>10</v>
      </c>
      <c r="D145" s="15" t="s">
        <v>10</v>
      </c>
      <c r="E145" s="37">
        <v>0</v>
      </c>
      <c r="F145" s="38"/>
      <c r="G145" s="14"/>
    </row>
    <row r="146" spans="1:7" x14ac:dyDescent="0.25">
      <c r="A146" s="5" t="s">
        <v>514</v>
      </c>
      <c r="B146" s="11" t="s">
        <v>515</v>
      </c>
      <c r="C146" s="10">
        <v>3108600</v>
      </c>
      <c r="D146" s="16">
        <v>3108600</v>
      </c>
      <c r="E146" s="37">
        <f t="shared" si="2"/>
        <v>100.00000000000001</v>
      </c>
      <c r="F146" s="38"/>
      <c r="G146" s="14"/>
    </row>
    <row r="147" spans="1:7" ht="53.25" customHeight="1" x14ac:dyDescent="0.25">
      <c r="A147" s="5" t="s">
        <v>328</v>
      </c>
      <c r="B147" s="11" t="s">
        <v>516</v>
      </c>
      <c r="C147" s="8" t="s">
        <v>10</v>
      </c>
      <c r="D147" s="15" t="s">
        <v>10</v>
      </c>
      <c r="E147" s="37">
        <v>0</v>
      </c>
      <c r="F147" s="38"/>
      <c r="G147" s="14"/>
    </row>
    <row r="148" spans="1:7" ht="21.75" x14ac:dyDescent="0.25">
      <c r="A148" s="5" t="s">
        <v>445</v>
      </c>
      <c r="B148" s="11" t="s">
        <v>517</v>
      </c>
      <c r="C148" s="8" t="s">
        <v>10</v>
      </c>
      <c r="D148" s="15" t="s">
        <v>10</v>
      </c>
      <c r="E148" s="37">
        <v>0</v>
      </c>
      <c r="F148" s="38"/>
      <c r="G148" s="14"/>
    </row>
    <row r="149" spans="1:7" x14ac:dyDescent="0.25">
      <c r="A149" s="5" t="s">
        <v>447</v>
      </c>
      <c r="B149" s="11" t="s">
        <v>518</v>
      </c>
      <c r="C149" s="8" t="s">
        <v>10</v>
      </c>
      <c r="D149" s="15" t="s">
        <v>10</v>
      </c>
      <c r="E149" s="37">
        <v>0</v>
      </c>
      <c r="F149" s="38"/>
      <c r="G149" s="14"/>
    </row>
    <row r="150" spans="1:7" ht="42.75" x14ac:dyDescent="0.25">
      <c r="A150" s="5" t="s">
        <v>449</v>
      </c>
      <c r="B150" s="11" t="s">
        <v>519</v>
      </c>
      <c r="C150" s="8" t="s">
        <v>10</v>
      </c>
      <c r="D150" s="15" t="s">
        <v>10</v>
      </c>
      <c r="E150" s="37">
        <v>0</v>
      </c>
      <c r="F150" s="38"/>
      <c r="G150" s="14"/>
    </row>
    <row r="151" spans="1:7" ht="21.75" x14ac:dyDescent="0.25">
      <c r="A151" s="5" t="s">
        <v>356</v>
      </c>
      <c r="B151" s="11" t="s">
        <v>520</v>
      </c>
      <c r="C151" s="8" t="s">
        <v>10</v>
      </c>
      <c r="D151" s="15" t="s">
        <v>10</v>
      </c>
      <c r="E151" s="37">
        <v>0</v>
      </c>
      <c r="F151" s="38"/>
      <c r="G151" s="14"/>
    </row>
    <row r="152" spans="1:7" ht="32.25" x14ac:dyDescent="0.25">
      <c r="A152" s="5" t="s">
        <v>358</v>
      </c>
      <c r="B152" s="11" t="s">
        <v>521</v>
      </c>
      <c r="C152" s="8" t="s">
        <v>10</v>
      </c>
      <c r="D152" s="15" t="s">
        <v>10</v>
      </c>
      <c r="E152" s="37">
        <v>0</v>
      </c>
      <c r="F152" s="38"/>
      <c r="G152" s="14"/>
    </row>
    <row r="153" spans="1:7" x14ac:dyDescent="0.25">
      <c r="A153" s="5" t="s">
        <v>362</v>
      </c>
      <c r="B153" s="11" t="s">
        <v>522</v>
      </c>
      <c r="C153" s="8" t="s">
        <v>10</v>
      </c>
      <c r="D153" s="15" t="s">
        <v>10</v>
      </c>
      <c r="E153" s="37">
        <v>0</v>
      </c>
      <c r="F153" s="38"/>
      <c r="G153" s="14"/>
    </row>
    <row r="154" spans="1:7" x14ac:dyDescent="0.25">
      <c r="A154" s="5" t="s">
        <v>389</v>
      </c>
      <c r="B154" s="11" t="s">
        <v>523</v>
      </c>
      <c r="C154" s="10">
        <v>1554300</v>
      </c>
      <c r="D154" s="16">
        <v>1554300</v>
      </c>
      <c r="E154" s="37">
        <f t="shared" si="2"/>
        <v>100.00000000000001</v>
      </c>
      <c r="F154" s="38"/>
      <c r="G154" s="14"/>
    </row>
    <row r="155" spans="1:7" x14ac:dyDescent="0.25">
      <c r="A155" s="5" t="s">
        <v>421</v>
      </c>
      <c r="B155" s="11" t="s">
        <v>524</v>
      </c>
      <c r="C155" s="10">
        <v>1554300</v>
      </c>
      <c r="D155" s="16">
        <v>1554300</v>
      </c>
      <c r="E155" s="37">
        <f t="shared" si="2"/>
        <v>100.00000000000001</v>
      </c>
      <c r="F155" s="38"/>
      <c r="G155" s="14"/>
    </row>
    <row r="156" spans="1:7" x14ac:dyDescent="0.25">
      <c r="A156" s="5" t="s">
        <v>283</v>
      </c>
      <c r="B156" s="11" t="s">
        <v>525</v>
      </c>
      <c r="C156" s="8" t="s">
        <v>10</v>
      </c>
      <c r="D156" s="15" t="s">
        <v>10</v>
      </c>
      <c r="E156" s="37">
        <v>0</v>
      </c>
      <c r="F156" s="38"/>
      <c r="G156" s="14"/>
    </row>
    <row r="157" spans="1:7" x14ac:dyDescent="0.25">
      <c r="A157" s="5" t="s">
        <v>342</v>
      </c>
      <c r="B157" s="11" t="s">
        <v>526</v>
      </c>
      <c r="C157" s="10">
        <v>1554300</v>
      </c>
      <c r="D157" s="16">
        <v>1554300</v>
      </c>
      <c r="E157" s="37">
        <f t="shared" si="2"/>
        <v>100.00000000000001</v>
      </c>
      <c r="F157" s="38"/>
      <c r="G157" s="14"/>
    </row>
    <row r="158" spans="1:7" ht="42.75" x14ac:dyDescent="0.25">
      <c r="A158" s="5" t="s">
        <v>486</v>
      </c>
      <c r="B158" s="11" t="s">
        <v>527</v>
      </c>
      <c r="C158" s="10">
        <v>1554300</v>
      </c>
      <c r="D158" s="16">
        <v>1554300</v>
      </c>
      <c r="E158" s="37">
        <f t="shared" si="2"/>
        <v>100.00000000000001</v>
      </c>
      <c r="F158" s="38"/>
      <c r="G158" s="14"/>
    </row>
    <row r="159" spans="1:7" ht="42.75" customHeight="1" x14ac:dyDescent="0.25">
      <c r="A159" s="5" t="s">
        <v>488</v>
      </c>
      <c r="B159" s="11" t="s">
        <v>528</v>
      </c>
      <c r="C159" s="10">
        <v>1554300</v>
      </c>
      <c r="D159" s="16">
        <v>1554300</v>
      </c>
      <c r="E159" s="37">
        <f t="shared" si="2"/>
        <v>100.00000000000001</v>
      </c>
      <c r="F159" s="38"/>
      <c r="G159" s="14"/>
    </row>
    <row r="160" spans="1:7" ht="42.75" x14ac:dyDescent="0.25">
      <c r="A160" s="5" t="s">
        <v>505</v>
      </c>
      <c r="B160" s="11" t="s">
        <v>529</v>
      </c>
      <c r="C160" s="8" t="s">
        <v>10</v>
      </c>
      <c r="D160" s="15" t="s">
        <v>10</v>
      </c>
      <c r="E160" s="37">
        <v>0</v>
      </c>
      <c r="F160" s="38"/>
      <c r="G160" s="14"/>
    </row>
    <row r="161" spans="1:7" x14ac:dyDescent="0.25">
      <c r="A161" s="5" t="s">
        <v>344</v>
      </c>
      <c r="B161" s="11" t="s">
        <v>530</v>
      </c>
      <c r="C161" s="8" t="s">
        <v>10</v>
      </c>
      <c r="D161" s="15" t="s">
        <v>10</v>
      </c>
      <c r="E161" s="37">
        <v>0</v>
      </c>
      <c r="F161" s="38"/>
      <c r="G161" s="14"/>
    </row>
    <row r="162" spans="1:7" x14ac:dyDescent="0.25">
      <c r="A162" s="5" t="s">
        <v>370</v>
      </c>
      <c r="B162" s="11" t="s">
        <v>531</v>
      </c>
      <c r="C162" s="8" t="s">
        <v>10</v>
      </c>
      <c r="D162" s="15" t="s">
        <v>10</v>
      </c>
      <c r="E162" s="37">
        <v>0</v>
      </c>
      <c r="F162" s="38"/>
      <c r="G162" s="14"/>
    </row>
    <row r="163" spans="1:7" x14ac:dyDescent="0.25">
      <c r="A163" s="5" t="s">
        <v>346</v>
      </c>
      <c r="B163" s="11" t="s">
        <v>532</v>
      </c>
      <c r="C163" s="8" t="s">
        <v>10</v>
      </c>
      <c r="D163" s="15" t="s">
        <v>10</v>
      </c>
      <c r="E163" s="37">
        <v>0</v>
      </c>
      <c r="F163" s="38"/>
      <c r="G163" s="14"/>
    </row>
    <row r="164" spans="1:7" x14ac:dyDescent="0.25">
      <c r="A164" s="5" t="s">
        <v>533</v>
      </c>
      <c r="B164" s="11" t="s">
        <v>534</v>
      </c>
      <c r="C164" s="10">
        <v>2481754</v>
      </c>
      <c r="D164" s="16">
        <v>470000</v>
      </c>
      <c r="E164" s="37">
        <f t="shared" si="2"/>
        <v>18.938218695325968</v>
      </c>
      <c r="F164" s="38"/>
      <c r="G164" s="14"/>
    </row>
    <row r="165" spans="1:7" ht="53.25" customHeight="1" x14ac:dyDescent="0.25">
      <c r="A165" s="5" t="s">
        <v>328</v>
      </c>
      <c r="B165" s="11" t="s">
        <v>535</v>
      </c>
      <c r="C165" s="8" t="s">
        <v>10</v>
      </c>
      <c r="D165" s="15" t="s">
        <v>10</v>
      </c>
      <c r="E165" s="37">
        <v>0</v>
      </c>
      <c r="F165" s="38"/>
      <c r="G165" s="14"/>
    </row>
    <row r="166" spans="1:7" ht="21.75" x14ac:dyDescent="0.25">
      <c r="A166" s="5" t="s">
        <v>445</v>
      </c>
      <c r="B166" s="11" t="s">
        <v>536</v>
      </c>
      <c r="C166" s="8" t="s">
        <v>10</v>
      </c>
      <c r="D166" s="15" t="s">
        <v>10</v>
      </c>
      <c r="E166" s="37">
        <v>0</v>
      </c>
      <c r="F166" s="38"/>
      <c r="G166" s="14"/>
    </row>
    <row r="167" spans="1:7" x14ac:dyDescent="0.25">
      <c r="A167" s="5" t="s">
        <v>447</v>
      </c>
      <c r="B167" s="11" t="s">
        <v>537</v>
      </c>
      <c r="C167" s="8" t="s">
        <v>10</v>
      </c>
      <c r="D167" s="15" t="s">
        <v>10</v>
      </c>
      <c r="E167" s="37">
        <v>0</v>
      </c>
      <c r="F167" s="38"/>
      <c r="G167" s="14"/>
    </row>
    <row r="168" spans="1:7" ht="42.75" x14ac:dyDescent="0.25">
      <c r="A168" s="5" t="s">
        <v>449</v>
      </c>
      <c r="B168" s="11" t="s">
        <v>538</v>
      </c>
      <c r="C168" s="8" t="s">
        <v>10</v>
      </c>
      <c r="D168" s="15" t="s">
        <v>10</v>
      </c>
      <c r="E168" s="37">
        <v>0</v>
      </c>
      <c r="F168" s="38"/>
      <c r="G168" s="14"/>
    </row>
    <row r="169" spans="1:7" ht="21.75" x14ac:dyDescent="0.25">
      <c r="A169" s="5" t="s">
        <v>356</v>
      </c>
      <c r="B169" s="11" t="s">
        <v>539</v>
      </c>
      <c r="C169" s="8" t="s">
        <v>10</v>
      </c>
      <c r="D169" s="15" t="s">
        <v>10</v>
      </c>
      <c r="E169" s="37">
        <v>0</v>
      </c>
      <c r="F169" s="38"/>
      <c r="G169" s="14"/>
    </row>
    <row r="170" spans="1:7" ht="32.25" x14ac:dyDescent="0.25">
      <c r="A170" s="5" t="s">
        <v>358</v>
      </c>
      <c r="B170" s="11" t="s">
        <v>540</v>
      </c>
      <c r="C170" s="8" t="s">
        <v>10</v>
      </c>
      <c r="D170" s="15" t="s">
        <v>10</v>
      </c>
      <c r="E170" s="37">
        <v>0</v>
      </c>
      <c r="F170" s="38"/>
      <c r="G170" s="14"/>
    </row>
    <row r="171" spans="1:7" x14ac:dyDescent="0.25">
      <c r="A171" s="5" t="s">
        <v>362</v>
      </c>
      <c r="B171" s="11" t="s">
        <v>541</v>
      </c>
      <c r="C171" s="8" t="s">
        <v>10</v>
      </c>
      <c r="D171" s="15" t="s">
        <v>10</v>
      </c>
      <c r="E171" s="37">
        <v>0</v>
      </c>
      <c r="F171" s="38"/>
      <c r="G171" s="14"/>
    </row>
    <row r="172" spans="1:7" x14ac:dyDescent="0.25">
      <c r="A172" s="5" t="s">
        <v>389</v>
      </c>
      <c r="B172" s="11" t="s">
        <v>542</v>
      </c>
      <c r="C172" s="10">
        <v>2481754</v>
      </c>
      <c r="D172" s="16">
        <v>470000</v>
      </c>
      <c r="E172" s="37">
        <f t="shared" si="2"/>
        <v>18.938218695325968</v>
      </c>
      <c r="F172" s="38"/>
      <c r="G172" s="14"/>
    </row>
    <row r="173" spans="1:7" x14ac:dyDescent="0.25">
      <c r="A173" s="5" t="s">
        <v>461</v>
      </c>
      <c r="B173" s="11" t="s">
        <v>543</v>
      </c>
      <c r="C173" s="10">
        <v>2481754</v>
      </c>
      <c r="D173" s="16">
        <v>470000</v>
      </c>
      <c r="E173" s="37">
        <f t="shared" si="2"/>
        <v>18.938218695325968</v>
      </c>
      <c r="F173" s="38"/>
      <c r="G173" s="14"/>
    </row>
    <row r="174" spans="1:7" ht="42.75" x14ac:dyDescent="0.25">
      <c r="A174" s="5" t="s">
        <v>463</v>
      </c>
      <c r="B174" s="11" t="s">
        <v>544</v>
      </c>
      <c r="C174" s="10">
        <v>2481754</v>
      </c>
      <c r="D174" s="16">
        <v>470000</v>
      </c>
      <c r="E174" s="37">
        <f t="shared" si="2"/>
        <v>18.938218695325968</v>
      </c>
      <c r="F174" s="38"/>
      <c r="G174" s="14"/>
    </row>
    <row r="175" spans="1:7" x14ac:dyDescent="0.25">
      <c r="A175" s="5" t="s">
        <v>342</v>
      </c>
      <c r="B175" s="11" t="s">
        <v>545</v>
      </c>
      <c r="C175" s="8" t="s">
        <v>10</v>
      </c>
      <c r="D175" s="15" t="s">
        <v>10</v>
      </c>
      <c r="E175" s="37">
        <v>0</v>
      </c>
      <c r="F175" s="38"/>
      <c r="G175" s="14"/>
    </row>
    <row r="176" spans="1:7" x14ac:dyDescent="0.25">
      <c r="A176" s="5" t="s">
        <v>365</v>
      </c>
      <c r="B176" s="11" t="s">
        <v>546</v>
      </c>
      <c r="C176" s="8" t="s">
        <v>10</v>
      </c>
      <c r="D176" s="15" t="s">
        <v>10</v>
      </c>
      <c r="E176" s="37">
        <v>0</v>
      </c>
      <c r="F176" s="38"/>
      <c r="G176" s="14"/>
    </row>
    <row r="177" spans="1:7" ht="32.25" x14ac:dyDescent="0.25">
      <c r="A177" s="5" t="s">
        <v>367</v>
      </c>
      <c r="B177" s="11" t="s">
        <v>547</v>
      </c>
      <c r="C177" s="8" t="s">
        <v>10</v>
      </c>
      <c r="D177" s="15" t="s">
        <v>10</v>
      </c>
      <c r="E177" s="37">
        <v>0</v>
      </c>
      <c r="F177" s="38"/>
      <c r="G177" s="14"/>
    </row>
    <row r="178" spans="1:7" x14ac:dyDescent="0.25">
      <c r="A178" s="5" t="s">
        <v>344</v>
      </c>
      <c r="B178" s="11" t="s">
        <v>548</v>
      </c>
      <c r="C178" s="8" t="s">
        <v>10</v>
      </c>
      <c r="D178" s="15" t="s">
        <v>10</v>
      </c>
      <c r="E178" s="37">
        <v>0</v>
      </c>
      <c r="F178" s="38"/>
      <c r="G178" s="14"/>
    </row>
    <row r="179" spans="1:7" x14ac:dyDescent="0.25">
      <c r="A179" s="5" t="s">
        <v>346</v>
      </c>
      <c r="B179" s="11" t="s">
        <v>549</v>
      </c>
      <c r="C179" s="8" t="s">
        <v>10</v>
      </c>
      <c r="D179" s="15" t="s">
        <v>10</v>
      </c>
      <c r="E179" s="37">
        <v>0</v>
      </c>
      <c r="F179" s="38"/>
      <c r="G179" s="14"/>
    </row>
    <row r="180" spans="1:7" ht="21.75" x14ac:dyDescent="0.25">
      <c r="A180" s="5" t="s">
        <v>550</v>
      </c>
      <c r="B180" s="11" t="s">
        <v>551</v>
      </c>
      <c r="C180" s="10">
        <v>11650000</v>
      </c>
      <c r="D180" s="16">
        <v>2572909.83</v>
      </c>
      <c r="E180" s="37">
        <f t="shared" si="2"/>
        <v>22.085062918454934</v>
      </c>
      <c r="F180" s="38"/>
      <c r="G180" s="14"/>
    </row>
    <row r="181" spans="1:7" ht="21.75" x14ac:dyDescent="0.25">
      <c r="A181" s="5" t="s">
        <v>356</v>
      </c>
      <c r="B181" s="11" t="s">
        <v>552</v>
      </c>
      <c r="C181" s="10">
        <v>6370000</v>
      </c>
      <c r="D181" s="16">
        <v>1330051.24</v>
      </c>
      <c r="E181" s="37">
        <f t="shared" si="2"/>
        <v>20.879925274725274</v>
      </c>
      <c r="F181" s="38"/>
      <c r="G181" s="14"/>
    </row>
    <row r="182" spans="1:7" ht="32.25" x14ac:dyDescent="0.25">
      <c r="A182" s="5" t="s">
        <v>358</v>
      </c>
      <c r="B182" s="11" t="s">
        <v>553</v>
      </c>
      <c r="C182" s="10">
        <v>6370000</v>
      </c>
      <c r="D182" s="16">
        <v>1330051.24</v>
      </c>
      <c r="E182" s="37">
        <f t="shared" si="2"/>
        <v>20.879925274725274</v>
      </c>
      <c r="F182" s="38"/>
      <c r="G182" s="14"/>
    </row>
    <row r="183" spans="1:7" ht="32.25" x14ac:dyDescent="0.25">
      <c r="A183" s="5" t="s">
        <v>554</v>
      </c>
      <c r="B183" s="11" t="s">
        <v>555</v>
      </c>
      <c r="C183" s="10">
        <v>6370000</v>
      </c>
      <c r="D183" s="16">
        <v>1330051.24</v>
      </c>
      <c r="E183" s="37">
        <f t="shared" si="2"/>
        <v>20.879925274725274</v>
      </c>
      <c r="F183" s="38"/>
      <c r="G183" s="14"/>
    </row>
    <row r="184" spans="1:7" x14ac:dyDescent="0.25">
      <c r="A184" s="5" t="s">
        <v>362</v>
      </c>
      <c r="B184" s="11" t="s">
        <v>556</v>
      </c>
      <c r="C184" s="8" t="s">
        <v>10</v>
      </c>
      <c r="D184" s="15" t="s">
        <v>10</v>
      </c>
      <c r="E184" s="37">
        <v>0</v>
      </c>
      <c r="F184" s="38"/>
      <c r="G184" s="14"/>
    </row>
    <row r="185" spans="1:7" x14ac:dyDescent="0.25">
      <c r="A185" s="5" t="s">
        <v>389</v>
      </c>
      <c r="B185" s="11" t="s">
        <v>557</v>
      </c>
      <c r="C185" s="10">
        <v>5280000</v>
      </c>
      <c r="D185" s="16">
        <v>1242858.5900000001</v>
      </c>
      <c r="E185" s="37">
        <f t="shared" si="2"/>
        <v>23.5389884469697</v>
      </c>
      <c r="F185" s="38"/>
      <c r="G185" s="14"/>
    </row>
    <row r="186" spans="1:7" x14ac:dyDescent="0.25">
      <c r="A186" s="5" t="s">
        <v>461</v>
      </c>
      <c r="B186" s="11" t="s">
        <v>558</v>
      </c>
      <c r="C186" s="10">
        <v>5280000</v>
      </c>
      <c r="D186" s="16">
        <v>1242858.5900000001</v>
      </c>
      <c r="E186" s="37">
        <f t="shared" si="2"/>
        <v>23.5389884469697</v>
      </c>
      <c r="F186" s="38"/>
      <c r="G186" s="14"/>
    </row>
    <row r="187" spans="1:7" ht="32.25" x14ac:dyDescent="0.25">
      <c r="A187" s="5" t="s">
        <v>559</v>
      </c>
      <c r="B187" s="11" t="s">
        <v>560</v>
      </c>
      <c r="C187" s="10">
        <v>5280000</v>
      </c>
      <c r="D187" s="16">
        <v>1242858.5900000001</v>
      </c>
      <c r="E187" s="37">
        <f t="shared" si="2"/>
        <v>23.5389884469697</v>
      </c>
      <c r="F187" s="38"/>
      <c r="G187" s="14"/>
    </row>
    <row r="188" spans="1:7" x14ac:dyDescent="0.25">
      <c r="A188" s="5" t="s">
        <v>283</v>
      </c>
      <c r="B188" s="11" t="s">
        <v>561</v>
      </c>
      <c r="C188" s="8" t="s">
        <v>10</v>
      </c>
      <c r="D188" s="15" t="s">
        <v>10</v>
      </c>
      <c r="E188" s="37">
        <v>0</v>
      </c>
      <c r="F188" s="38"/>
      <c r="G188" s="14"/>
    </row>
    <row r="189" spans="1:7" x14ac:dyDescent="0.25">
      <c r="A189" s="5" t="s">
        <v>562</v>
      </c>
      <c r="B189" s="11" t="s">
        <v>563</v>
      </c>
      <c r="C189" s="10">
        <v>33500</v>
      </c>
      <c r="D189" s="15" t="s">
        <v>10</v>
      </c>
      <c r="E189" s="37">
        <v>0</v>
      </c>
      <c r="F189" s="38"/>
      <c r="G189" s="14"/>
    </row>
    <row r="190" spans="1:7" ht="21.75" x14ac:dyDescent="0.25">
      <c r="A190" s="5" t="s">
        <v>564</v>
      </c>
      <c r="B190" s="11" t="s">
        <v>565</v>
      </c>
      <c r="C190" s="10">
        <v>33500</v>
      </c>
      <c r="D190" s="15" t="s">
        <v>10</v>
      </c>
      <c r="E190" s="37">
        <v>0</v>
      </c>
      <c r="F190" s="38"/>
      <c r="G190" s="14"/>
    </row>
    <row r="191" spans="1:7" ht="21.75" x14ac:dyDescent="0.25">
      <c r="A191" s="5" t="s">
        <v>356</v>
      </c>
      <c r="B191" s="11" t="s">
        <v>566</v>
      </c>
      <c r="C191" s="10">
        <v>33500</v>
      </c>
      <c r="D191" s="15" t="s">
        <v>10</v>
      </c>
      <c r="E191" s="37">
        <v>0</v>
      </c>
      <c r="F191" s="38"/>
      <c r="G191" s="14"/>
    </row>
    <row r="192" spans="1:7" ht="32.25" x14ac:dyDescent="0.25">
      <c r="A192" s="5" t="s">
        <v>358</v>
      </c>
      <c r="B192" s="11" t="s">
        <v>567</v>
      </c>
      <c r="C192" s="10">
        <v>33500</v>
      </c>
      <c r="D192" s="15" t="s">
        <v>10</v>
      </c>
      <c r="E192" s="37">
        <v>0</v>
      </c>
      <c r="F192" s="38"/>
      <c r="G192" s="14"/>
    </row>
    <row r="193" spans="1:7" x14ac:dyDescent="0.25">
      <c r="A193" s="5" t="s">
        <v>362</v>
      </c>
      <c r="B193" s="11" t="s">
        <v>568</v>
      </c>
      <c r="C193" s="10">
        <v>33500</v>
      </c>
      <c r="D193" s="15" t="s">
        <v>10</v>
      </c>
      <c r="E193" s="37">
        <v>0</v>
      </c>
      <c r="F193" s="38"/>
      <c r="G193" s="14"/>
    </row>
    <row r="194" spans="1:7" x14ac:dyDescent="0.25">
      <c r="A194" s="5" t="s">
        <v>569</v>
      </c>
      <c r="B194" s="11" t="s">
        <v>570</v>
      </c>
      <c r="C194" s="10">
        <v>238428909</v>
      </c>
      <c r="D194" s="16">
        <v>174263451.66999999</v>
      </c>
      <c r="E194" s="37">
        <f t="shared" si="2"/>
        <v>73.088222565326575</v>
      </c>
      <c r="F194" s="38"/>
      <c r="G194" s="14"/>
    </row>
    <row r="195" spans="1:7" x14ac:dyDescent="0.25">
      <c r="A195" s="5" t="s">
        <v>571</v>
      </c>
      <c r="B195" s="11" t="s">
        <v>572</v>
      </c>
      <c r="C195" s="10">
        <v>41094014.700000003</v>
      </c>
      <c r="D195" s="16">
        <v>29392746.780000001</v>
      </c>
      <c r="E195" s="37">
        <f t="shared" si="2"/>
        <v>71.525615091581699</v>
      </c>
      <c r="F195" s="38"/>
      <c r="G195" s="14"/>
    </row>
    <row r="196" spans="1:7" ht="32.25" x14ac:dyDescent="0.25">
      <c r="A196" s="5" t="s">
        <v>573</v>
      </c>
      <c r="B196" s="11" t="s">
        <v>574</v>
      </c>
      <c r="C196" s="10">
        <v>41094014.700000003</v>
      </c>
      <c r="D196" s="16">
        <v>29392746.780000001</v>
      </c>
      <c r="E196" s="37">
        <f t="shared" si="2"/>
        <v>71.525615091581699</v>
      </c>
      <c r="F196" s="38"/>
      <c r="G196" s="14"/>
    </row>
    <row r="197" spans="1:7" x14ac:dyDescent="0.25">
      <c r="A197" s="5" t="s">
        <v>575</v>
      </c>
      <c r="B197" s="11" t="s">
        <v>576</v>
      </c>
      <c r="C197" s="10">
        <v>41094014.700000003</v>
      </c>
      <c r="D197" s="16">
        <v>29392746.780000001</v>
      </c>
      <c r="E197" s="37">
        <f t="shared" si="2"/>
        <v>71.525615091581699</v>
      </c>
      <c r="F197" s="38"/>
      <c r="G197" s="14"/>
    </row>
    <row r="198" spans="1:7" ht="53.25" x14ac:dyDescent="0.25">
      <c r="A198" s="5" t="s">
        <v>577</v>
      </c>
      <c r="B198" s="11" t="s">
        <v>578</v>
      </c>
      <c r="C198" s="10">
        <v>40208944.700000003</v>
      </c>
      <c r="D198" s="16">
        <v>28782937.780000001</v>
      </c>
      <c r="E198" s="37">
        <f t="shared" si="2"/>
        <v>71.583420044346497</v>
      </c>
      <c r="F198" s="38"/>
      <c r="G198" s="14"/>
    </row>
    <row r="199" spans="1:7" ht="21.75" x14ac:dyDescent="0.25">
      <c r="A199" s="5" t="s">
        <v>579</v>
      </c>
      <c r="B199" s="11" t="s">
        <v>580</v>
      </c>
      <c r="C199" s="10">
        <v>885070</v>
      </c>
      <c r="D199" s="16">
        <v>609809</v>
      </c>
      <c r="E199" s="37">
        <f t="shared" ref="E199:E262" si="3">100/C199*D199</f>
        <v>68.899522071700545</v>
      </c>
      <c r="F199" s="38"/>
      <c r="G199" s="14"/>
    </row>
    <row r="200" spans="1:7" x14ac:dyDescent="0.25">
      <c r="A200" s="5" t="s">
        <v>581</v>
      </c>
      <c r="B200" s="11" t="s">
        <v>582</v>
      </c>
      <c r="C200" s="10">
        <v>166784109.43000001</v>
      </c>
      <c r="D200" s="16">
        <v>121971608.67</v>
      </c>
      <c r="E200" s="37">
        <f t="shared" si="3"/>
        <v>73.131432656773569</v>
      </c>
      <c r="F200" s="38"/>
      <c r="G200" s="14"/>
    </row>
    <row r="201" spans="1:7" ht="32.25" x14ac:dyDescent="0.25">
      <c r="A201" s="5" t="s">
        <v>573</v>
      </c>
      <c r="B201" s="11" t="s">
        <v>583</v>
      </c>
      <c r="C201" s="10">
        <v>166784109.43000001</v>
      </c>
      <c r="D201" s="16">
        <v>121971608.67</v>
      </c>
      <c r="E201" s="37">
        <f t="shared" si="3"/>
        <v>73.131432656773569</v>
      </c>
      <c r="F201" s="38"/>
      <c r="G201" s="14"/>
    </row>
    <row r="202" spans="1:7" x14ac:dyDescent="0.25">
      <c r="A202" s="5" t="s">
        <v>575</v>
      </c>
      <c r="B202" s="11" t="s">
        <v>584</v>
      </c>
      <c r="C202" s="10">
        <v>166784109.43000001</v>
      </c>
      <c r="D202" s="16">
        <v>121971608.67</v>
      </c>
      <c r="E202" s="37">
        <f t="shared" si="3"/>
        <v>73.131432656773569</v>
      </c>
      <c r="F202" s="38"/>
      <c r="G202" s="14"/>
    </row>
    <row r="203" spans="1:7" ht="53.25" x14ac:dyDescent="0.25">
      <c r="A203" s="5" t="s">
        <v>577</v>
      </c>
      <c r="B203" s="11" t="s">
        <v>585</v>
      </c>
      <c r="C203" s="10">
        <v>160047949.18000001</v>
      </c>
      <c r="D203" s="16">
        <v>116105597.59999999</v>
      </c>
      <c r="E203" s="37">
        <f t="shared" si="3"/>
        <v>72.544258264390706</v>
      </c>
      <c r="F203" s="38"/>
      <c r="G203" s="14"/>
    </row>
    <row r="204" spans="1:7" ht="21.75" x14ac:dyDescent="0.25">
      <c r="A204" s="5" t="s">
        <v>579</v>
      </c>
      <c r="B204" s="11" t="s">
        <v>586</v>
      </c>
      <c r="C204" s="10">
        <v>6736160.25</v>
      </c>
      <c r="D204" s="16">
        <v>5866011.0700000003</v>
      </c>
      <c r="E204" s="37">
        <f t="shared" si="3"/>
        <v>87.082415683326417</v>
      </c>
      <c r="F204" s="38"/>
      <c r="G204" s="14"/>
    </row>
    <row r="205" spans="1:7" x14ac:dyDescent="0.25">
      <c r="A205" s="5" t="s">
        <v>587</v>
      </c>
      <c r="B205" s="11" t="s">
        <v>588</v>
      </c>
      <c r="C205" s="10">
        <v>6686153.8600000003</v>
      </c>
      <c r="D205" s="16">
        <v>5399923.8700000001</v>
      </c>
      <c r="E205" s="37">
        <f t="shared" si="3"/>
        <v>80.762782057785302</v>
      </c>
      <c r="F205" s="38"/>
      <c r="G205" s="14"/>
    </row>
    <row r="206" spans="1:7" ht="32.25" x14ac:dyDescent="0.25">
      <c r="A206" s="5" t="s">
        <v>573</v>
      </c>
      <c r="B206" s="11" t="s">
        <v>589</v>
      </c>
      <c r="C206" s="10">
        <v>6686153.8600000003</v>
      </c>
      <c r="D206" s="16">
        <v>5399923.8700000001</v>
      </c>
      <c r="E206" s="37">
        <f t="shared" si="3"/>
        <v>80.762782057785302</v>
      </c>
      <c r="F206" s="38"/>
      <c r="G206" s="14"/>
    </row>
    <row r="207" spans="1:7" x14ac:dyDescent="0.25">
      <c r="A207" s="5" t="s">
        <v>575</v>
      </c>
      <c r="B207" s="11" t="s">
        <v>590</v>
      </c>
      <c r="C207" s="10">
        <v>6686153.8600000003</v>
      </c>
      <c r="D207" s="16">
        <v>5399923.8700000001</v>
      </c>
      <c r="E207" s="37">
        <f t="shared" si="3"/>
        <v>80.762782057785302</v>
      </c>
      <c r="F207" s="38"/>
      <c r="G207" s="14"/>
    </row>
    <row r="208" spans="1:7" ht="53.25" x14ac:dyDescent="0.25">
      <c r="A208" s="5" t="s">
        <v>577</v>
      </c>
      <c r="B208" s="11" t="s">
        <v>591</v>
      </c>
      <c r="C208" s="10">
        <v>6686153.8600000003</v>
      </c>
      <c r="D208" s="16">
        <v>5399923.8700000001</v>
      </c>
      <c r="E208" s="37">
        <f t="shared" si="3"/>
        <v>80.762782057785302</v>
      </c>
      <c r="F208" s="38"/>
      <c r="G208" s="14"/>
    </row>
    <row r="209" spans="1:7" x14ac:dyDescent="0.25">
      <c r="A209" s="5" t="s">
        <v>592</v>
      </c>
      <c r="B209" s="11" t="s">
        <v>593</v>
      </c>
      <c r="C209" s="10">
        <v>3301236.05</v>
      </c>
      <c r="D209" s="16">
        <v>2872092.64</v>
      </c>
      <c r="E209" s="37">
        <f t="shared" si="3"/>
        <v>87.000523334282633</v>
      </c>
      <c r="F209" s="38"/>
      <c r="G209" s="14"/>
    </row>
    <row r="210" spans="1:7" ht="53.25" customHeight="1" x14ac:dyDescent="0.25">
      <c r="A210" s="5" t="s">
        <v>328</v>
      </c>
      <c r="B210" s="11" t="s">
        <v>594</v>
      </c>
      <c r="C210" s="10">
        <v>7000</v>
      </c>
      <c r="D210" s="15" t="s">
        <v>10</v>
      </c>
      <c r="E210" s="37">
        <v>0</v>
      </c>
      <c r="F210" s="38"/>
      <c r="G210" s="14"/>
    </row>
    <row r="211" spans="1:7" ht="21.75" x14ac:dyDescent="0.25">
      <c r="A211" s="5" t="s">
        <v>445</v>
      </c>
      <c r="B211" s="11" t="s">
        <v>595</v>
      </c>
      <c r="C211" s="10">
        <v>7000</v>
      </c>
      <c r="D211" s="15" t="s">
        <v>10</v>
      </c>
      <c r="E211" s="37">
        <v>0</v>
      </c>
      <c r="F211" s="38"/>
      <c r="G211" s="14"/>
    </row>
    <row r="212" spans="1:7" ht="42.75" x14ac:dyDescent="0.25">
      <c r="A212" s="5" t="s">
        <v>596</v>
      </c>
      <c r="B212" s="11" t="s">
        <v>597</v>
      </c>
      <c r="C212" s="10">
        <v>7000</v>
      </c>
      <c r="D212" s="15" t="s">
        <v>10</v>
      </c>
      <c r="E212" s="37">
        <v>0</v>
      </c>
      <c r="F212" s="38"/>
      <c r="G212" s="14"/>
    </row>
    <row r="213" spans="1:7" ht="21.75" x14ac:dyDescent="0.25">
      <c r="A213" s="5" t="s">
        <v>356</v>
      </c>
      <c r="B213" s="11" t="s">
        <v>598</v>
      </c>
      <c r="C213" s="10">
        <v>467000</v>
      </c>
      <c r="D213" s="16">
        <v>466519</v>
      </c>
      <c r="E213" s="37">
        <f t="shared" si="3"/>
        <v>99.897002141327619</v>
      </c>
      <c r="F213" s="38"/>
      <c r="G213" s="14"/>
    </row>
    <row r="214" spans="1:7" ht="32.25" x14ac:dyDescent="0.25">
      <c r="A214" s="5" t="s">
        <v>358</v>
      </c>
      <c r="B214" s="11" t="s">
        <v>599</v>
      </c>
      <c r="C214" s="10">
        <v>467000</v>
      </c>
      <c r="D214" s="16">
        <v>466519</v>
      </c>
      <c r="E214" s="37">
        <f t="shared" si="3"/>
        <v>99.897002141327619</v>
      </c>
      <c r="F214" s="38"/>
      <c r="G214" s="14"/>
    </row>
    <row r="215" spans="1:7" x14ac:dyDescent="0.25">
      <c r="A215" s="5" t="s">
        <v>362</v>
      </c>
      <c r="B215" s="11" t="s">
        <v>600</v>
      </c>
      <c r="C215" s="10">
        <v>467000</v>
      </c>
      <c r="D215" s="16">
        <v>466519</v>
      </c>
      <c r="E215" s="37">
        <f t="shared" si="3"/>
        <v>99.897002141327619</v>
      </c>
      <c r="F215" s="38"/>
      <c r="G215" s="14"/>
    </row>
    <row r="216" spans="1:7" ht="21.75" x14ac:dyDescent="0.25">
      <c r="A216" s="5" t="s">
        <v>416</v>
      </c>
      <c r="B216" s="11" t="s">
        <v>601</v>
      </c>
      <c r="C216" s="10">
        <v>366566.05</v>
      </c>
      <c r="D216" s="16">
        <v>326070</v>
      </c>
      <c r="E216" s="37">
        <f t="shared" si="3"/>
        <v>88.952591217871927</v>
      </c>
      <c r="F216" s="38"/>
      <c r="G216" s="14"/>
    </row>
    <row r="217" spans="1:7" ht="21.75" x14ac:dyDescent="0.25">
      <c r="A217" s="5" t="s">
        <v>602</v>
      </c>
      <c r="B217" s="11" t="s">
        <v>603</v>
      </c>
      <c r="C217" s="10">
        <v>366566.05</v>
      </c>
      <c r="D217" s="16">
        <v>326070</v>
      </c>
      <c r="E217" s="37">
        <f t="shared" si="3"/>
        <v>88.952591217871927</v>
      </c>
      <c r="F217" s="38"/>
      <c r="G217" s="14"/>
    </row>
    <row r="218" spans="1:7" ht="32.25" x14ac:dyDescent="0.25">
      <c r="A218" s="5" t="s">
        <v>604</v>
      </c>
      <c r="B218" s="11" t="s">
        <v>605</v>
      </c>
      <c r="C218" s="10">
        <v>326070</v>
      </c>
      <c r="D218" s="16">
        <v>326070</v>
      </c>
      <c r="E218" s="37">
        <f t="shared" si="3"/>
        <v>100</v>
      </c>
      <c r="F218" s="38"/>
      <c r="G218" s="14"/>
    </row>
    <row r="219" spans="1:7" ht="21.75" x14ac:dyDescent="0.25">
      <c r="A219" s="5" t="s">
        <v>606</v>
      </c>
      <c r="B219" s="11" t="s">
        <v>607</v>
      </c>
      <c r="C219" s="10">
        <v>40496.050000000003</v>
      </c>
      <c r="D219" s="15" t="s">
        <v>10</v>
      </c>
      <c r="E219" s="37">
        <v>0</v>
      </c>
      <c r="F219" s="38"/>
      <c r="G219" s="14"/>
    </row>
    <row r="220" spans="1:7" ht="32.25" x14ac:dyDescent="0.25">
      <c r="A220" s="5" t="s">
        <v>573</v>
      </c>
      <c r="B220" s="11" t="s">
        <v>608</v>
      </c>
      <c r="C220" s="10">
        <v>2460670</v>
      </c>
      <c r="D220" s="16">
        <v>2079503.64</v>
      </c>
      <c r="E220" s="37">
        <f t="shared" si="3"/>
        <v>84.509651436397391</v>
      </c>
      <c r="F220" s="38"/>
      <c r="G220" s="14"/>
    </row>
    <row r="221" spans="1:7" x14ac:dyDescent="0.25">
      <c r="A221" s="5" t="s">
        <v>575</v>
      </c>
      <c r="B221" s="11" t="s">
        <v>609</v>
      </c>
      <c r="C221" s="10">
        <v>2460670</v>
      </c>
      <c r="D221" s="16">
        <v>2079503.64</v>
      </c>
      <c r="E221" s="37">
        <f t="shared" si="3"/>
        <v>84.509651436397391</v>
      </c>
      <c r="F221" s="38"/>
      <c r="G221" s="14"/>
    </row>
    <row r="222" spans="1:7" ht="53.25" x14ac:dyDescent="0.25">
      <c r="A222" s="5" t="s">
        <v>577</v>
      </c>
      <c r="B222" s="11" t="s">
        <v>610</v>
      </c>
      <c r="C222" s="10">
        <v>1340240</v>
      </c>
      <c r="D222" s="16">
        <v>995303.64</v>
      </c>
      <c r="E222" s="37">
        <f t="shared" si="3"/>
        <v>74.263090192801286</v>
      </c>
      <c r="F222" s="38"/>
      <c r="G222" s="14"/>
    </row>
    <row r="223" spans="1:7" ht="21.75" x14ac:dyDescent="0.25">
      <c r="A223" s="5" t="s">
        <v>579</v>
      </c>
      <c r="B223" s="11" t="s">
        <v>611</v>
      </c>
      <c r="C223" s="10">
        <v>1120430</v>
      </c>
      <c r="D223" s="16">
        <v>1084200</v>
      </c>
      <c r="E223" s="37">
        <f t="shared" si="3"/>
        <v>96.766420035165083</v>
      </c>
      <c r="F223" s="38"/>
      <c r="G223" s="14"/>
    </row>
    <row r="224" spans="1:7" x14ac:dyDescent="0.25">
      <c r="A224" s="5" t="s">
        <v>612</v>
      </c>
      <c r="B224" s="11" t="s">
        <v>613</v>
      </c>
      <c r="C224" s="10">
        <v>20563394.960000001</v>
      </c>
      <c r="D224" s="16">
        <v>14627079.710000001</v>
      </c>
      <c r="E224" s="37">
        <f t="shared" si="3"/>
        <v>71.131638226336932</v>
      </c>
      <c r="F224" s="38"/>
      <c r="G224" s="14"/>
    </row>
    <row r="225" spans="1:7" ht="53.25" customHeight="1" x14ac:dyDescent="0.25">
      <c r="A225" s="5" t="s">
        <v>328</v>
      </c>
      <c r="B225" s="11" t="s">
        <v>614</v>
      </c>
      <c r="C225" s="10">
        <v>16263214.279999999</v>
      </c>
      <c r="D225" s="16">
        <v>11719922.32</v>
      </c>
      <c r="E225" s="37">
        <f t="shared" si="3"/>
        <v>72.063997425237147</v>
      </c>
      <c r="F225" s="38"/>
      <c r="G225" s="14"/>
    </row>
    <row r="226" spans="1:7" ht="21.75" x14ac:dyDescent="0.25">
      <c r="A226" s="5" t="s">
        <v>445</v>
      </c>
      <c r="B226" s="11" t="s">
        <v>615</v>
      </c>
      <c r="C226" s="10">
        <v>13297434.16</v>
      </c>
      <c r="D226" s="16">
        <v>9567198.6300000008</v>
      </c>
      <c r="E226" s="37">
        <f t="shared" si="3"/>
        <v>71.94770445849683</v>
      </c>
      <c r="F226" s="38"/>
      <c r="G226" s="14"/>
    </row>
    <row r="227" spans="1:7" x14ac:dyDescent="0.25">
      <c r="A227" s="5" t="s">
        <v>447</v>
      </c>
      <c r="B227" s="11" t="s">
        <v>616</v>
      </c>
      <c r="C227" s="10">
        <v>10335806.93</v>
      </c>
      <c r="D227" s="16">
        <v>7401878.9100000001</v>
      </c>
      <c r="E227" s="37">
        <f t="shared" si="3"/>
        <v>71.613943256968327</v>
      </c>
      <c r="F227" s="38"/>
      <c r="G227" s="14"/>
    </row>
    <row r="228" spans="1:7" ht="21.75" x14ac:dyDescent="0.25">
      <c r="A228" s="5" t="s">
        <v>617</v>
      </c>
      <c r="B228" s="11" t="s">
        <v>618</v>
      </c>
      <c r="C228" s="10">
        <v>83050</v>
      </c>
      <c r="D228" s="16">
        <v>43380.42</v>
      </c>
      <c r="E228" s="37">
        <f t="shared" si="3"/>
        <v>52.2340999397953</v>
      </c>
      <c r="F228" s="38"/>
      <c r="G228" s="14"/>
    </row>
    <row r="229" spans="1:7" ht="42.75" x14ac:dyDescent="0.25">
      <c r="A229" s="5" t="s">
        <v>449</v>
      </c>
      <c r="B229" s="11" t="s">
        <v>619</v>
      </c>
      <c r="C229" s="10">
        <v>2878577.23</v>
      </c>
      <c r="D229" s="16">
        <v>2121939.2999999998</v>
      </c>
      <c r="E229" s="37">
        <f t="shared" si="3"/>
        <v>73.714864339422277</v>
      </c>
      <c r="F229" s="38"/>
      <c r="G229" s="14"/>
    </row>
    <row r="230" spans="1:7" ht="21.75" x14ac:dyDescent="0.25">
      <c r="A230" s="5" t="s">
        <v>330</v>
      </c>
      <c r="B230" s="11" t="s">
        <v>620</v>
      </c>
      <c r="C230" s="10">
        <v>2965780.12</v>
      </c>
      <c r="D230" s="16">
        <v>2152723.69</v>
      </c>
      <c r="E230" s="37">
        <f t="shared" si="3"/>
        <v>72.585411018265233</v>
      </c>
      <c r="F230" s="38"/>
      <c r="G230" s="14"/>
    </row>
    <row r="231" spans="1:7" ht="21.75" x14ac:dyDescent="0.25">
      <c r="A231" s="5" t="s">
        <v>332</v>
      </c>
      <c r="B231" s="11" t="s">
        <v>621</v>
      </c>
      <c r="C231" s="10">
        <v>2259468.89</v>
      </c>
      <c r="D231" s="16">
        <v>1643536.56</v>
      </c>
      <c r="E231" s="37">
        <f t="shared" si="3"/>
        <v>72.739950847475484</v>
      </c>
      <c r="F231" s="38"/>
      <c r="G231" s="14"/>
    </row>
    <row r="232" spans="1:7" ht="32.25" x14ac:dyDescent="0.25">
      <c r="A232" s="5" t="s">
        <v>353</v>
      </c>
      <c r="B232" s="11" t="s">
        <v>622</v>
      </c>
      <c r="C232" s="10">
        <v>44400</v>
      </c>
      <c r="D232" s="16">
        <v>12784.8</v>
      </c>
      <c r="E232" s="37">
        <f t="shared" si="3"/>
        <v>28.794594594594592</v>
      </c>
      <c r="F232" s="38"/>
      <c r="G232" s="14"/>
    </row>
    <row r="233" spans="1:7" ht="42.75" x14ac:dyDescent="0.25">
      <c r="A233" s="5" t="s">
        <v>334</v>
      </c>
      <c r="B233" s="11" t="s">
        <v>623</v>
      </c>
      <c r="C233" s="10">
        <v>661911.23</v>
      </c>
      <c r="D233" s="16">
        <v>496402.33</v>
      </c>
      <c r="E233" s="37">
        <f t="shared" si="3"/>
        <v>74.995302617844999</v>
      </c>
      <c r="F233" s="38"/>
      <c r="G233" s="14"/>
    </row>
    <row r="234" spans="1:7" ht="21.75" x14ac:dyDescent="0.25">
      <c r="A234" s="5" t="s">
        <v>356</v>
      </c>
      <c r="B234" s="11" t="s">
        <v>624</v>
      </c>
      <c r="C234" s="10">
        <v>4209450.5199999996</v>
      </c>
      <c r="D234" s="16">
        <v>2892624.5</v>
      </c>
      <c r="E234" s="37">
        <f t="shared" si="3"/>
        <v>68.717389271034847</v>
      </c>
      <c r="F234" s="38"/>
      <c r="G234" s="14"/>
    </row>
    <row r="235" spans="1:7" ht="32.25" x14ac:dyDescent="0.25">
      <c r="A235" s="5" t="s">
        <v>358</v>
      </c>
      <c r="B235" s="11" t="s">
        <v>625</v>
      </c>
      <c r="C235" s="10">
        <v>4209450.5199999996</v>
      </c>
      <c r="D235" s="16">
        <v>2892624.5</v>
      </c>
      <c r="E235" s="37">
        <f t="shared" si="3"/>
        <v>68.717389271034847</v>
      </c>
      <c r="F235" s="38"/>
      <c r="G235" s="14"/>
    </row>
    <row r="236" spans="1:7" ht="21.75" x14ac:dyDescent="0.25">
      <c r="A236" s="5" t="s">
        <v>360</v>
      </c>
      <c r="B236" s="11" t="s">
        <v>626</v>
      </c>
      <c r="C236" s="10">
        <v>440400</v>
      </c>
      <c r="D236" s="16">
        <v>282338.21000000002</v>
      </c>
      <c r="E236" s="37">
        <f t="shared" si="3"/>
        <v>64.109493642143505</v>
      </c>
      <c r="F236" s="38"/>
      <c r="G236" s="14"/>
    </row>
    <row r="237" spans="1:7" x14ac:dyDescent="0.25">
      <c r="A237" s="5" t="s">
        <v>362</v>
      </c>
      <c r="B237" s="11" t="s">
        <v>627</v>
      </c>
      <c r="C237" s="10">
        <v>3769050.52</v>
      </c>
      <c r="D237" s="16">
        <v>2610286.29</v>
      </c>
      <c r="E237" s="37">
        <f t="shared" si="3"/>
        <v>69.255805305576004</v>
      </c>
      <c r="F237" s="38"/>
      <c r="G237" s="14"/>
    </row>
    <row r="238" spans="1:7" ht="21.75" x14ac:dyDescent="0.25">
      <c r="A238" s="5" t="s">
        <v>416</v>
      </c>
      <c r="B238" s="11" t="s">
        <v>628</v>
      </c>
      <c r="C238" s="10">
        <v>73500</v>
      </c>
      <c r="D238" s="15" t="s">
        <v>10</v>
      </c>
      <c r="E238" s="37">
        <v>0</v>
      </c>
      <c r="F238" s="38"/>
      <c r="G238" s="14"/>
    </row>
    <row r="239" spans="1:7" x14ac:dyDescent="0.25">
      <c r="A239" s="5" t="s">
        <v>629</v>
      </c>
      <c r="B239" s="11" t="s">
        <v>630</v>
      </c>
      <c r="C239" s="10">
        <v>73500</v>
      </c>
      <c r="D239" s="15" t="s">
        <v>10</v>
      </c>
      <c r="E239" s="37">
        <v>0</v>
      </c>
      <c r="F239" s="38"/>
      <c r="G239" s="14"/>
    </row>
    <row r="240" spans="1:7" x14ac:dyDescent="0.25">
      <c r="A240" s="5" t="s">
        <v>342</v>
      </c>
      <c r="B240" s="11" t="s">
        <v>631</v>
      </c>
      <c r="C240" s="10">
        <v>17230.16</v>
      </c>
      <c r="D240" s="16">
        <v>14532.89</v>
      </c>
      <c r="E240" s="37">
        <f t="shared" si="3"/>
        <v>84.345647399675926</v>
      </c>
      <c r="F240" s="38"/>
      <c r="G240" s="14"/>
    </row>
    <row r="241" spans="1:7" x14ac:dyDescent="0.25">
      <c r="A241" s="5" t="s">
        <v>344</v>
      </c>
      <c r="B241" s="11" t="s">
        <v>632</v>
      </c>
      <c r="C241" s="10">
        <v>17230.16</v>
      </c>
      <c r="D241" s="16">
        <v>14532.89</v>
      </c>
      <c r="E241" s="37">
        <f t="shared" si="3"/>
        <v>84.345647399675926</v>
      </c>
      <c r="F241" s="38"/>
      <c r="G241" s="14"/>
    </row>
    <row r="242" spans="1:7" x14ac:dyDescent="0.25">
      <c r="A242" s="5" t="s">
        <v>370</v>
      </c>
      <c r="B242" s="11" t="s">
        <v>633</v>
      </c>
      <c r="C242" s="10">
        <v>2850</v>
      </c>
      <c r="D242" s="16">
        <v>1700</v>
      </c>
      <c r="E242" s="37">
        <f t="shared" si="3"/>
        <v>59.649122807017541</v>
      </c>
      <c r="F242" s="38"/>
      <c r="G242" s="14"/>
    </row>
    <row r="243" spans="1:7" x14ac:dyDescent="0.25">
      <c r="A243" s="5" t="s">
        <v>346</v>
      </c>
      <c r="B243" s="11" t="s">
        <v>634</v>
      </c>
      <c r="C243" s="10">
        <v>14380.16</v>
      </c>
      <c r="D243" s="16">
        <v>12832.89</v>
      </c>
      <c r="E243" s="37">
        <f t="shared" si="3"/>
        <v>89.240244892963631</v>
      </c>
      <c r="F243" s="38"/>
      <c r="G243" s="14"/>
    </row>
    <row r="244" spans="1:7" x14ac:dyDescent="0.25">
      <c r="A244" s="5" t="s">
        <v>635</v>
      </c>
      <c r="B244" s="11" t="s">
        <v>636</v>
      </c>
      <c r="C244" s="10">
        <v>50994989</v>
      </c>
      <c r="D244" s="16">
        <v>38765291.789999999</v>
      </c>
      <c r="E244" s="37">
        <f t="shared" si="3"/>
        <v>76.017845184749419</v>
      </c>
      <c r="F244" s="38"/>
      <c r="G244" s="14"/>
    </row>
    <row r="245" spans="1:7" x14ac:dyDescent="0.25">
      <c r="A245" s="5" t="s">
        <v>637</v>
      </c>
      <c r="B245" s="11" t="s">
        <v>638</v>
      </c>
      <c r="C245" s="10">
        <v>37761212</v>
      </c>
      <c r="D245" s="16">
        <v>29010266.829999998</v>
      </c>
      <c r="E245" s="37">
        <f t="shared" si="3"/>
        <v>76.825571250202458</v>
      </c>
      <c r="F245" s="38"/>
      <c r="G245" s="14"/>
    </row>
    <row r="246" spans="1:7" x14ac:dyDescent="0.25">
      <c r="A246" s="5" t="s">
        <v>389</v>
      </c>
      <c r="B246" s="11" t="s">
        <v>639</v>
      </c>
      <c r="C246" s="8" t="s">
        <v>10</v>
      </c>
      <c r="D246" s="15" t="s">
        <v>10</v>
      </c>
      <c r="E246" s="37">
        <v>0</v>
      </c>
      <c r="F246" s="38"/>
      <c r="G246" s="14"/>
    </row>
    <row r="247" spans="1:7" x14ac:dyDescent="0.25">
      <c r="A247" s="5" t="s">
        <v>283</v>
      </c>
      <c r="B247" s="11" t="s">
        <v>640</v>
      </c>
      <c r="C247" s="8" t="s">
        <v>10</v>
      </c>
      <c r="D247" s="15" t="s">
        <v>10</v>
      </c>
      <c r="E247" s="37">
        <v>0</v>
      </c>
      <c r="F247" s="38"/>
      <c r="G247" s="14"/>
    </row>
    <row r="248" spans="1:7" ht="32.25" x14ac:dyDescent="0.25">
      <c r="A248" s="5" t="s">
        <v>573</v>
      </c>
      <c r="B248" s="11" t="s">
        <v>641</v>
      </c>
      <c r="C248" s="10">
        <v>37761212</v>
      </c>
      <c r="D248" s="16">
        <v>29010266.829999998</v>
      </c>
      <c r="E248" s="37">
        <f t="shared" si="3"/>
        <v>76.825571250202458</v>
      </c>
      <c r="F248" s="38"/>
      <c r="G248" s="14"/>
    </row>
    <row r="249" spans="1:7" x14ac:dyDescent="0.25">
      <c r="A249" s="5" t="s">
        <v>575</v>
      </c>
      <c r="B249" s="11" t="s">
        <v>642</v>
      </c>
      <c r="C249" s="10">
        <v>37761212</v>
      </c>
      <c r="D249" s="16">
        <v>29010266.829999998</v>
      </c>
      <c r="E249" s="37">
        <f t="shared" si="3"/>
        <v>76.825571250202458</v>
      </c>
      <c r="F249" s="38"/>
      <c r="G249" s="14"/>
    </row>
    <row r="250" spans="1:7" ht="53.25" x14ac:dyDescent="0.25">
      <c r="A250" s="5" t="s">
        <v>577</v>
      </c>
      <c r="B250" s="11" t="s">
        <v>643</v>
      </c>
      <c r="C250" s="10">
        <v>36283733</v>
      </c>
      <c r="D250" s="16">
        <v>27805458.829999998</v>
      </c>
      <c r="E250" s="37">
        <f t="shared" si="3"/>
        <v>76.633401612783331</v>
      </c>
      <c r="F250" s="38"/>
      <c r="G250" s="14"/>
    </row>
    <row r="251" spans="1:7" ht="21.75" x14ac:dyDescent="0.25">
      <c r="A251" s="5" t="s">
        <v>579</v>
      </c>
      <c r="B251" s="11" t="s">
        <v>644</v>
      </c>
      <c r="C251" s="10">
        <v>1477479</v>
      </c>
      <c r="D251" s="16">
        <v>1204808</v>
      </c>
      <c r="E251" s="37">
        <f t="shared" si="3"/>
        <v>81.544847676345995</v>
      </c>
      <c r="F251" s="38"/>
      <c r="G251" s="14"/>
    </row>
    <row r="252" spans="1:7" ht="21.75" x14ac:dyDescent="0.25">
      <c r="A252" s="5" t="s">
        <v>645</v>
      </c>
      <c r="B252" s="11" t="s">
        <v>646</v>
      </c>
      <c r="C252" s="10">
        <v>13233777</v>
      </c>
      <c r="D252" s="16">
        <v>9755024.9600000009</v>
      </c>
      <c r="E252" s="37">
        <f t="shared" si="3"/>
        <v>73.713082516049653</v>
      </c>
      <c r="F252" s="38"/>
      <c r="G252" s="14"/>
    </row>
    <row r="253" spans="1:7" ht="53.25" customHeight="1" x14ac:dyDescent="0.25">
      <c r="A253" s="5" t="s">
        <v>328</v>
      </c>
      <c r="B253" s="11" t="s">
        <v>647</v>
      </c>
      <c r="C253" s="10">
        <v>12457357</v>
      </c>
      <c r="D253" s="16">
        <v>9080561.0600000005</v>
      </c>
      <c r="E253" s="37">
        <f t="shared" si="3"/>
        <v>72.893159118744052</v>
      </c>
      <c r="F253" s="38"/>
      <c r="G253" s="14"/>
    </row>
    <row r="254" spans="1:7" ht="21.75" x14ac:dyDescent="0.25">
      <c r="A254" s="5" t="s">
        <v>445</v>
      </c>
      <c r="B254" s="11" t="s">
        <v>648</v>
      </c>
      <c r="C254" s="10">
        <v>10309354</v>
      </c>
      <c r="D254" s="16">
        <v>7507585.54</v>
      </c>
      <c r="E254" s="37">
        <f t="shared" si="3"/>
        <v>72.823045362493133</v>
      </c>
      <c r="F254" s="38"/>
      <c r="G254" s="14"/>
    </row>
    <row r="255" spans="1:7" x14ac:dyDescent="0.25">
      <c r="A255" s="5" t="s">
        <v>447</v>
      </c>
      <c r="B255" s="11" t="s">
        <v>649</v>
      </c>
      <c r="C255" s="10">
        <v>7937714</v>
      </c>
      <c r="D255" s="16">
        <v>5669302.2699999996</v>
      </c>
      <c r="E255" s="37">
        <f t="shared" si="3"/>
        <v>71.422354975248538</v>
      </c>
      <c r="F255" s="38"/>
      <c r="G255" s="14"/>
    </row>
    <row r="256" spans="1:7" ht="21.75" x14ac:dyDescent="0.25">
      <c r="A256" s="5" t="s">
        <v>617</v>
      </c>
      <c r="B256" s="11" t="s">
        <v>650</v>
      </c>
      <c r="C256" s="10">
        <v>10400</v>
      </c>
      <c r="D256" s="15" t="s">
        <v>10</v>
      </c>
      <c r="E256" s="37">
        <v>0</v>
      </c>
      <c r="F256" s="38"/>
      <c r="G256" s="14"/>
    </row>
    <row r="257" spans="1:7" ht="42.75" x14ac:dyDescent="0.25">
      <c r="A257" s="5" t="s">
        <v>449</v>
      </c>
      <c r="B257" s="11" t="s">
        <v>651</v>
      </c>
      <c r="C257" s="10">
        <v>2361240</v>
      </c>
      <c r="D257" s="16">
        <v>1838283.27</v>
      </c>
      <c r="E257" s="37">
        <f t="shared" si="3"/>
        <v>77.852453371957111</v>
      </c>
      <c r="F257" s="38"/>
      <c r="G257" s="14"/>
    </row>
    <row r="258" spans="1:7" ht="21.75" x14ac:dyDescent="0.25">
      <c r="A258" s="5" t="s">
        <v>330</v>
      </c>
      <c r="B258" s="11" t="s">
        <v>652</v>
      </c>
      <c r="C258" s="10">
        <v>2148003</v>
      </c>
      <c r="D258" s="16">
        <v>1572975.52</v>
      </c>
      <c r="E258" s="37">
        <f t="shared" si="3"/>
        <v>73.229670535841905</v>
      </c>
      <c r="F258" s="38"/>
      <c r="G258" s="14"/>
    </row>
    <row r="259" spans="1:7" ht="21.75" x14ac:dyDescent="0.25">
      <c r="A259" s="5" t="s">
        <v>332</v>
      </c>
      <c r="B259" s="11" t="s">
        <v>653</v>
      </c>
      <c r="C259" s="10">
        <v>1657773</v>
      </c>
      <c r="D259" s="16">
        <v>1217923.18</v>
      </c>
      <c r="E259" s="37">
        <f t="shared" si="3"/>
        <v>73.46742768762671</v>
      </c>
      <c r="F259" s="38"/>
      <c r="G259" s="14"/>
    </row>
    <row r="260" spans="1:7" ht="32.25" x14ac:dyDescent="0.25">
      <c r="A260" s="5" t="s">
        <v>353</v>
      </c>
      <c r="B260" s="11" t="s">
        <v>654</v>
      </c>
      <c r="C260" s="10">
        <v>8000</v>
      </c>
      <c r="D260" s="16">
        <v>1246.2</v>
      </c>
      <c r="E260" s="37">
        <f t="shared" si="3"/>
        <v>15.577500000000001</v>
      </c>
      <c r="F260" s="38"/>
      <c r="G260" s="14"/>
    </row>
    <row r="261" spans="1:7" ht="42.75" x14ac:dyDescent="0.25">
      <c r="A261" s="5" t="s">
        <v>334</v>
      </c>
      <c r="B261" s="11" t="s">
        <v>655</v>
      </c>
      <c r="C261" s="10">
        <v>482230</v>
      </c>
      <c r="D261" s="16">
        <v>353806.14</v>
      </c>
      <c r="E261" s="37">
        <f t="shared" si="3"/>
        <v>73.368753499367514</v>
      </c>
      <c r="F261" s="38"/>
      <c r="G261" s="14"/>
    </row>
    <row r="262" spans="1:7" ht="21.75" x14ac:dyDescent="0.25">
      <c r="A262" s="5" t="s">
        <v>356</v>
      </c>
      <c r="B262" s="11" t="s">
        <v>656</v>
      </c>
      <c r="C262" s="10">
        <v>768420</v>
      </c>
      <c r="D262" s="16">
        <v>674009.31</v>
      </c>
      <c r="E262" s="37">
        <f t="shared" si="3"/>
        <v>87.713660498165083</v>
      </c>
      <c r="F262" s="38"/>
      <c r="G262" s="14"/>
    </row>
    <row r="263" spans="1:7" ht="32.25" x14ac:dyDescent="0.25">
      <c r="A263" s="5" t="s">
        <v>358</v>
      </c>
      <c r="B263" s="11" t="s">
        <v>657</v>
      </c>
      <c r="C263" s="10">
        <v>768420</v>
      </c>
      <c r="D263" s="16">
        <v>674009.31</v>
      </c>
      <c r="E263" s="37">
        <f t="shared" ref="E263:E326" si="4">100/C263*D263</f>
        <v>87.713660498165083</v>
      </c>
      <c r="F263" s="38"/>
      <c r="G263" s="14"/>
    </row>
    <row r="264" spans="1:7" ht="21.75" x14ac:dyDescent="0.25">
      <c r="A264" s="5" t="s">
        <v>360</v>
      </c>
      <c r="B264" s="11" t="s">
        <v>658</v>
      </c>
      <c r="C264" s="10">
        <v>136600</v>
      </c>
      <c r="D264" s="16">
        <v>108681.04</v>
      </c>
      <c r="E264" s="37">
        <f t="shared" si="4"/>
        <v>79.561522693997063</v>
      </c>
      <c r="F264" s="38"/>
      <c r="G264" s="14"/>
    </row>
    <row r="265" spans="1:7" x14ac:dyDescent="0.25">
      <c r="A265" s="5" t="s">
        <v>362</v>
      </c>
      <c r="B265" s="11" t="s">
        <v>659</v>
      </c>
      <c r="C265" s="10">
        <v>631820</v>
      </c>
      <c r="D265" s="16">
        <v>565328.27</v>
      </c>
      <c r="E265" s="37">
        <f t="shared" si="4"/>
        <v>89.476159349181728</v>
      </c>
      <c r="F265" s="38"/>
      <c r="G265" s="14"/>
    </row>
    <row r="266" spans="1:7" x14ac:dyDescent="0.25">
      <c r="A266" s="5" t="s">
        <v>342</v>
      </c>
      <c r="B266" s="11" t="s">
        <v>660</v>
      </c>
      <c r="C266" s="10">
        <v>8000</v>
      </c>
      <c r="D266" s="16">
        <v>454.59</v>
      </c>
      <c r="E266" s="37">
        <f t="shared" si="4"/>
        <v>5.6823750000000004</v>
      </c>
      <c r="F266" s="38"/>
      <c r="G266" s="14"/>
    </row>
    <row r="267" spans="1:7" x14ac:dyDescent="0.25">
      <c r="A267" s="5" t="s">
        <v>344</v>
      </c>
      <c r="B267" s="11" t="s">
        <v>661</v>
      </c>
      <c r="C267" s="10">
        <v>8000</v>
      </c>
      <c r="D267" s="16">
        <v>454.59</v>
      </c>
      <c r="E267" s="37">
        <f t="shared" si="4"/>
        <v>5.6823750000000004</v>
      </c>
      <c r="F267" s="38"/>
      <c r="G267" s="14"/>
    </row>
    <row r="268" spans="1:7" x14ac:dyDescent="0.25">
      <c r="A268" s="5" t="s">
        <v>370</v>
      </c>
      <c r="B268" s="11" t="s">
        <v>662</v>
      </c>
      <c r="C268" s="10">
        <v>4000</v>
      </c>
      <c r="D268" s="15" t="s">
        <v>10</v>
      </c>
      <c r="E268" s="37">
        <v>0</v>
      </c>
      <c r="F268" s="38"/>
      <c r="G268" s="14"/>
    </row>
    <row r="269" spans="1:7" x14ac:dyDescent="0.25">
      <c r="A269" s="5" t="s">
        <v>346</v>
      </c>
      <c r="B269" s="11" t="s">
        <v>663</v>
      </c>
      <c r="C269" s="10">
        <v>4000</v>
      </c>
      <c r="D269" s="16">
        <v>454.59</v>
      </c>
      <c r="E269" s="37">
        <f t="shared" si="4"/>
        <v>11.364750000000001</v>
      </c>
      <c r="F269" s="38"/>
      <c r="G269" s="14"/>
    </row>
    <row r="270" spans="1:7" x14ac:dyDescent="0.25">
      <c r="A270" s="5" t="s">
        <v>664</v>
      </c>
      <c r="B270" s="11" t="s">
        <v>665</v>
      </c>
      <c r="C270" s="10">
        <v>144200</v>
      </c>
      <c r="D270" s="16">
        <v>96535.71</v>
      </c>
      <c r="E270" s="37">
        <f t="shared" si="4"/>
        <v>66.945707350901529</v>
      </c>
      <c r="F270" s="38"/>
      <c r="G270" s="14"/>
    </row>
    <row r="271" spans="1:7" x14ac:dyDescent="0.25">
      <c r="A271" s="5" t="s">
        <v>666</v>
      </c>
      <c r="B271" s="11" t="s">
        <v>667</v>
      </c>
      <c r="C271" s="10">
        <v>144200</v>
      </c>
      <c r="D271" s="16">
        <v>96535.71</v>
      </c>
      <c r="E271" s="37">
        <f t="shared" si="4"/>
        <v>66.945707350901529</v>
      </c>
      <c r="F271" s="38"/>
      <c r="G271" s="14"/>
    </row>
    <row r="272" spans="1:7" ht="21.75" x14ac:dyDescent="0.25">
      <c r="A272" s="5" t="s">
        <v>356</v>
      </c>
      <c r="B272" s="11" t="s">
        <v>668</v>
      </c>
      <c r="C272" s="10">
        <v>76200</v>
      </c>
      <c r="D272" s="16">
        <v>51000</v>
      </c>
      <c r="E272" s="37">
        <f t="shared" si="4"/>
        <v>66.929133858267718</v>
      </c>
      <c r="F272" s="38"/>
      <c r="G272" s="14"/>
    </row>
    <row r="273" spans="1:7" ht="32.25" x14ac:dyDescent="0.25">
      <c r="A273" s="5" t="s">
        <v>358</v>
      </c>
      <c r="B273" s="11" t="s">
        <v>669</v>
      </c>
      <c r="C273" s="10">
        <v>76200</v>
      </c>
      <c r="D273" s="16">
        <v>51000</v>
      </c>
      <c r="E273" s="37">
        <f t="shared" si="4"/>
        <v>66.929133858267718</v>
      </c>
      <c r="F273" s="38"/>
      <c r="G273" s="14"/>
    </row>
    <row r="274" spans="1:7" x14ac:dyDescent="0.25">
      <c r="A274" s="5" t="s">
        <v>362</v>
      </c>
      <c r="B274" s="11" t="s">
        <v>670</v>
      </c>
      <c r="C274" s="10">
        <v>76200</v>
      </c>
      <c r="D274" s="16">
        <v>51000</v>
      </c>
      <c r="E274" s="37">
        <f t="shared" si="4"/>
        <v>66.929133858267718</v>
      </c>
      <c r="F274" s="38"/>
      <c r="G274" s="14"/>
    </row>
    <row r="275" spans="1:7" x14ac:dyDescent="0.25">
      <c r="A275" s="5" t="s">
        <v>389</v>
      </c>
      <c r="B275" s="11" t="s">
        <v>671</v>
      </c>
      <c r="C275" s="10">
        <v>68000</v>
      </c>
      <c r="D275" s="16">
        <v>45535.71</v>
      </c>
      <c r="E275" s="37">
        <f t="shared" si="4"/>
        <v>66.964279411764707</v>
      </c>
      <c r="F275" s="38"/>
      <c r="G275" s="14"/>
    </row>
    <row r="276" spans="1:7" x14ac:dyDescent="0.25">
      <c r="A276" s="5" t="s">
        <v>461</v>
      </c>
      <c r="B276" s="11" t="s">
        <v>672</v>
      </c>
      <c r="C276" s="10">
        <v>68000</v>
      </c>
      <c r="D276" s="16">
        <v>45535.71</v>
      </c>
      <c r="E276" s="37">
        <f t="shared" si="4"/>
        <v>66.964279411764707</v>
      </c>
      <c r="F276" s="38"/>
      <c r="G276" s="14"/>
    </row>
    <row r="277" spans="1:7" ht="42.75" x14ac:dyDescent="0.25">
      <c r="A277" s="5" t="s">
        <v>463</v>
      </c>
      <c r="B277" s="11" t="s">
        <v>673</v>
      </c>
      <c r="C277" s="10">
        <v>68000</v>
      </c>
      <c r="D277" s="16">
        <v>45535.71</v>
      </c>
      <c r="E277" s="37">
        <f t="shared" si="4"/>
        <v>66.964279411764707</v>
      </c>
      <c r="F277" s="38"/>
      <c r="G277" s="14"/>
    </row>
    <row r="278" spans="1:7" x14ac:dyDescent="0.25">
      <c r="A278" s="5" t="s">
        <v>283</v>
      </c>
      <c r="B278" s="11" t="s">
        <v>674</v>
      </c>
      <c r="C278" s="8" t="s">
        <v>10</v>
      </c>
      <c r="D278" s="15" t="s">
        <v>10</v>
      </c>
      <c r="E278" s="37">
        <v>0</v>
      </c>
      <c r="F278" s="38"/>
      <c r="G278" s="14"/>
    </row>
    <row r="279" spans="1:7" x14ac:dyDescent="0.25">
      <c r="A279" s="5" t="s">
        <v>675</v>
      </c>
      <c r="B279" s="11" t="s">
        <v>676</v>
      </c>
      <c r="C279" s="10">
        <v>30570195</v>
      </c>
      <c r="D279" s="16">
        <v>24835498.780000001</v>
      </c>
      <c r="E279" s="37">
        <f t="shared" si="4"/>
        <v>81.240890939688157</v>
      </c>
      <c r="F279" s="38"/>
      <c r="G279" s="14"/>
    </row>
    <row r="280" spans="1:7" x14ac:dyDescent="0.25">
      <c r="A280" s="5" t="s">
        <v>677</v>
      </c>
      <c r="B280" s="11" t="s">
        <v>678</v>
      </c>
      <c r="C280" s="10">
        <v>606000</v>
      </c>
      <c r="D280" s="16">
        <v>454626.9</v>
      </c>
      <c r="E280" s="37">
        <f t="shared" si="4"/>
        <v>75.020940594059411</v>
      </c>
      <c r="F280" s="38"/>
      <c r="G280" s="14"/>
    </row>
    <row r="281" spans="1:7" ht="21.75" x14ac:dyDescent="0.25">
      <c r="A281" s="5" t="s">
        <v>416</v>
      </c>
      <c r="B281" s="11" t="s">
        <v>679</v>
      </c>
      <c r="C281" s="10">
        <v>606000</v>
      </c>
      <c r="D281" s="16">
        <v>454626.9</v>
      </c>
      <c r="E281" s="37">
        <f t="shared" si="4"/>
        <v>75.020940594059411</v>
      </c>
      <c r="F281" s="38"/>
      <c r="G281" s="14"/>
    </row>
    <row r="282" spans="1:7" ht="21.75" x14ac:dyDescent="0.25">
      <c r="A282" s="5" t="s">
        <v>680</v>
      </c>
      <c r="B282" s="11" t="s">
        <v>681</v>
      </c>
      <c r="C282" s="10">
        <v>606000</v>
      </c>
      <c r="D282" s="16">
        <v>454626.9</v>
      </c>
      <c r="E282" s="37">
        <f t="shared" si="4"/>
        <v>75.020940594059411</v>
      </c>
      <c r="F282" s="38"/>
      <c r="G282" s="14"/>
    </row>
    <row r="283" spans="1:7" x14ac:dyDescent="0.25">
      <c r="A283" s="5" t="s">
        <v>682</v>
      </c>
      <c r="B283" s="11" t="s">
        <v>683</v>
      </c>
      <c r="C283" s="10">
        <v>606000</v>
      </c>
      <c r="D283" s="16">
        <v>454626.9</v>
      </c>
      <c r="E283" s="37">
        <f t="shared" si="4"/>
        <v>75.020940594059411</v>
      </c>
      <c r="F283" s="38"/>
      <c r="G283" s="14"/>
    </row>
    <row r="284" spans="1:7" x14ac:dyDescent="0.25">
      <c r="A284" s="5" t="s">
        <v>684</v>
      </c>
      <c r="B284" s="11" t="s">
        <v>685</v>
      </c>
      <c r="C284" s="10">
        <v>17865830</v>
      </c>
      <c r="D284" s="16">
        <v>15699684</v>
      </c>
      <c r="E284" s="37">
        <f t="shared" si="4"/>
        <v>87.875480736131479</v>
      </c>
      <c r="F284" s="38"/>
      <c r="G284" s="14"/>
    </row>
    <row r="285" spans="1:7" ht="32.25" x14ac:dyDescent="0.25">
      <c r="A285" s="5" t="s">
        <v>573</v>
      </c>
      <c r="B285" s="11" t="s">
        <v>686</v>
      </c>
      <c r="C285" s="10">
        <v>17865830</v>
      </c>
      <c r="D285" s="16">
        <v>15699684</v>
      </c>
      <c r="E285" s="37">
        <f t="shared" si="4"/>
        <v>87.875480736131479</v>
      </c>
      <c r="F285" s="38"/>
      <c r="G285" s="14"/>
    </row>
    <row r="286" spans="1:7" x14ac:dyDescent="0.25">
      <c r="A286" s="5" t="s">
        <v>575</v>
      </c>
      <c r="B286" s="11" t="s">
        <v>687</v>
      </c>
      <c r="C286" s="10">
        <v>17865830</v>
      </c>
      <c r="D286" s="16">
        <v>15699684</v>
      </c>
      <c r="E286" s="37">
        <f t="shared" si="4"/>
        <v>87.875480736131479</v>
      </c>
      <c r="F286" s="38"/>
      <c r="G286" s="14"/>
    </row>
    <row r="287" spans="1:7" ht="53.25" x14ac:dyDescent="0.25">
      <c r="A287" s="5" t="s">
        <v>577</v>
      </c>
      <c r="B287" s="11" t="s">
        <v>688</v>
      </c>
      <c r="C287" s="10">
        <v>17865830</v>
      </c>
      <c r="D287" s="16">
        <v>15699684</v>
      </c>
      <c r="E287" s="37">
        <f t="shared" si="4"/>
        <v>87.875480736131479</v>
      </c>
      <c r="F287" s="38"/>
      <c r="G287" s="14"/>
    </row>
    <row r="288" spans="1:7" x14ac:dyDescent="0.25">
      <c r="A288" s="5" t="s">
        <v>689</v>
      </c>
      <c r="B288" s="11" t="s">
        <v>690</v>
      </c>
      <c r="C288" s="10">
        <v>7778645</v>
      </c>
      <c r="D288" s="16">
        <v>5601616.1399999997</v>
      </c>
      <c r="E288" s="37">
        <f t="shared" si="4"/>
        <v>72.012749521285514</v>
      </c>
      <c r="F288" s="38"/>
      <c r="G288" s="14"/>
    </row>
    <row r="289" spans="1:7" ht="21.75" x14ac:dyDescent="0.25">
      <c r="A289" s="5" t="s">
        <v>416</v>
      </c>
      <c r="B289" s="11" t="s">
        <v>691</v>
      </c>
      <c r="C289" s="10">
        <v>1127945</v>
      </c>
      <c r="D289" s="16">
        <v>1002700</v>
      </c>
      <c r="E289" s="37">
        <f t="shared" si="4"/>
        <v>88.89617844841726</v>
      </c>
      <c r="F289" s="38"/>
      <c r="G289" s="14"/>
    </row>
    <row r="290" spans="1:7" ht="21.75" x14ac:dyDescent="0.25">
      <c r="A290" s="5" t="s">
        <v>602</v>
      </c>
      <c r="B290" s="11" t="s">
        <v>692</v>
      </c>
      <c r="C290" s="10">
        <v>1019845</v>
      </c>
      <c r="D290" s="16">
        <v>894600</v>
      </c>
      <c r="E290" s="37">
        <f t="shared" si="4"/>
        <v>87.719212233231517</v>
      </c>
      <c r="F290" s="38"/>
      <c r="G290" s="14"/>
    </row>
    <row r="291" spans="1:7" x14ac:dyDescent="0.25">
      <c r="A291" s="5" t="s">
        <v>693</v>
      </c>
      <c r="B291" s="11" t="s">
        <v>694</v>
      </c>
      <c r="C291" s="10">
        <v>1019845</v>
      </c>
      <c r="D291" s="16">
        <v>894600</v>
      </c>
      <c r="E291" s="37">
        <f t="shared" si="4"/>
        <v>87.719212233231517</v>
      </c>
      <c r="F291" s="38"/>
      <c r="G291" s="14"/>
    </row>
    <row r="292" spans="1:7" x14ac:dyDescent="0.25">
      <c r="A292" s="5" t="s">
        <v>418</v>
      </c>
      <c r="B292" s="11" t="s">
        <v>695</v>
      </c>
      <c r="C292" s="10">
        <v>108100</v>
      </c>
      <c r="D292" s="16">
        <v>108100</v>
      </c>
      <c r="E292" s="37">
        <f t="shared" si="4"/>
        <v>100</v>
      </c>
      <c r="F292" s="38"/>
      <c r="G292" s="14"/>
    </row>
    <row r="293" spans="1:7" ht="32.25" x14ac:dyDescent="0.25">
      <c r="A293" s="5" t="s">
        <v>573</v>
      </c>
      <c r="B293" s="11" t="s">
        <v>696</v>
      </c>
      <c r="C293" s="10">
        <v>6650700</v>
      </c>
      <c r="D293" s="16">
        <v>4598916.1399999997</v>
      </c>
      <c r="E293" s="37">
        <f t="shared" si="4"/>
        <v>69.149354804757394</v>
      </c>
      <c r="F293" s="38"/>
      <c r="G293" s="14"/>
    </row>
    <row r="294" spans="1:7" x14ac:dyDescent="0.25">
      <c r="A294" s="5" t="s">
        <v>575</v>
      </c>
      <c r="B294" s="11" t="s">
        <v>697</v>
      </c>
      <c r="C294" s="10">
        <v>6650700</v>
      </c>
      <c r="D294" s="16">
        <v>4598916.1399999997</v>
      </c>
      <c r="E294" s="37">
        <f t="shared" si="4"/>
        <v>69.149354804757394</v>
      </c>
      <c r="F294" s="38"/>
      <c r="G294" s="14"/>
    </row>
    <row r="295" spans="1:7" ht="21.75" x14ac:dyDescent="0.25">
      <c r="A295" s="5" t="s">
        <v>579</v>
      </c>
      <c r="B295" s="11" t="s">
        <v>698</v>
      </c>
      <c r="C295" s="10">
        <v>6650700</v>
      </c>
      <c r="D295" s="16">
        <v>4598916.1399999997</v>
      </c>
      <c r="E295" s="37">
        <f t="shared" si="4"/>
        <v>69.149354804757394</v>
      </c>
      <c r="F295" s="38"/>
      <c r="G295" s="14"/>
    </row>
    <row r="296" spans="1:7" x14ac:dyDescent="0.25">
      <c r="A296" s="5" t="s">
        <v>699</v>
      </c>
      <c r="B296" s="11" t="s">
        <v>700</v>
      </c>
      <c r="C296" s="10">
        <v>1101400</v>
      </c>
      <c r="D296" s="16">
        <v>985636.82</v>
      </c>
      <c r="E296" s="37">
        <f t="shared" si="4"/>
        <v>89.489451607045567</v>
      </c>
      <c r="F296" s="38"/>
      <c r="G296" s="14"/>
    </row>
    <row r="297" spans="1:7" ht="21.75" x14ac:dyDescent="0.25">
      <c r="A297" s="5" t="s">
        <v>356</v>
      </c>
      <c r="B297" s="11" t="s">
        <v>701</v>
      </c>
      <c r="C297" s="10">
        <v>6105</v>
      </c>
      <c r="D297" s="16">
        <v>3159.7</v>
      </c>
      <c r="E297" s="37">
        <f t="shared" si="4"/>
        <v>51.755937755937751</v>
      </c>
      <c r="F297" s="38"/>
      <c r="G297" s="14"/>
    </row>
    <row r="298" spans="1:7" ht="32.25" x14ac:dyDescent="0.25">
      <c r="A298" s="5" t="s">
        <v>358</v>
      </c>
      <c r="B298" s="11" t="s">
        <v>702</v>
      </c>
      <c r="C298" s="10">
        <v>6105</v>
      </c>
      <c r="D298" s="16">
        <v>3159.7</v>
      </c>
      <c r="E298" s="37">
        <f t="shared" si="4"/>
        <v>51.755937755937751</v>
      </c>
      <c r="F298" s="38"/>
      <c r="G298" s="14"/>
    </row>
    <row r="299" spans="1:7" x14ac:dyDescent="0.25">
      <c r="A299" s="5" t="s">
        <v>362</v>
      </c>
      <c r="B299" s="11" t="s">
        <v>703</v>
      </c>
      <c r="C299" s="10">
        <v>6105</v>
      </c>
      <c r="D299" s="16">
        <v>3159.7</v>
      </c>
      <c r="E299" s="37">
        <f t="shared" si="4"/>
        <v>51.755937755937751</v>
      </c>
      <c r="F299" s="38"/>
      <c r="G299" s="14"/>
    </row>
    <row r="300" spans="1:7" ht="21.75" x14ac:dyDescent="0.25">
      <c r="A300" s="5" t="s">
        <v>416</v>
      </c>
      <c r="B300" s="11" t="s">
        <v>704</v>
      </c>
      <c r="C300" s="10">
        <v>305295</v>
      </c>
      <c r="D300" s="16">
        <v>192477.12</v>
      </c>
      <c r="E300" s="37">
        <f t="shared" si="4"/>
        <v>63.046273276666831</v>
      </c>
      <c r="F300" s="38"/>
      <c r="G300" s="14"/>
    </row>
    <row r="301" spans="1:7" ht="21.75" x14ac:dyDescent="0.25">
      <c r="A301" s="5" t="s">
        <v>602</v>
      </c>
      <c r="B301" s="11" t="s">
        <v>705</v>
      </c>
      <c r="C301" s="10">
        <v>305295</v>
      </c>
      <c r="D301" s="16">
        <v>192477.12</v>
      </c>
      <c r="E301" s="37">
        <f t="shared" si="4"/>
        <v>63.046273276666831</v>
      </c>
      <c r="F301" s="38"/>
      <c r="G301" s="14"/>
    </row>
    <row r="302" spans="1:7" ht="32.25" x14ac:dyDescent="0.25">
      <c r="A302" s="5" t="s">
        <v>604</v>
      </c>
      <c r="B302" s="11" t="s">
        <v>706</v>
      </c>
      <c r="C302" s="10">
        <v>305295</v>
      </c>
      <c r="D302" s="16">
        <v>192477.12</v>
      </c>
      <c r="E302" s="37">
        <f t="shared" si="4"/>
        <v>63.046273276666831</v>
      </c>
      <c r="F302" s="38"/>
      <c r="G302" s="14"/>
    </row>
    <row r="303" spans="1:7" ht="32.25" x14ac:dyDescent="0.25">
      <c r="A303" s="5" t="s">
        <v>707</v>
      </c>
      <c r="B303" s="11" t="s">
        <v>708</v>
      </c>
      <c r="C303" s="10">
        <v>790000</v>
      </c>
      <c r="D303" s="16">
        <v>790000</v>
      </c>
      <c r="E303" s="37">
        <f t="shared" si="4"/>
        <v>100</v>
      </c>
      <c r="F303" s="38"/>
      <c r="G303" s="14"/>
    </row>
    <row r="304" spans="1:7" x14ac:dyDescent="0.25">
      <c r="A304" s="5" t="s">
        <v>709</v>
      </c>
      <c r="B304" s="11" t="s">
        <v>710</v>
      </c>
      <c r="C304" s="10">
        <v>790000</v>
      </c>
      <c r="D304" s="16">
        <v>790000</v>
      </c>
      <c r="E304" s="37">
        <f t="shared" si="4"/>
        <v>100</v>
      </c>
      <c r="F304" s="38"/>
      <c r="G304" s="14"/>
    </row>
    <row r="305" spans="1:7" ht="42.75" x14ac:dyDescent="0.25">
      <c r="A305" s="5" t="s">
        <v>711</v>
      </c>
      <c r="B305" s="11" t="s">
        <v>712</v>
      </c>
      <c r="C305" s="10">
        <v>790000</v>
      </c>
      <c r="D305" s="16">
        <v>790000</v>
      </c>
      <c r="E305" s="37">
        <f t="shared" si="4"/>
        <v>100</v>
      </c>
      <c r="F305" s="38"/>
      <c r="G305" s="14"/>
    </row>
    <row r="306" spans="1:7" x14ac:dyDescent="0.25">
      <c r="A306" s="5" t="s">
        <v>713</v>
      </c>
      <c r="B306" s="11" t="s">
        <v>714</v>
      </c>
      <c r="C306" s="10">
        <v>3218320</v>
      </c>
      <c r="D306" s="16">
        <v>2093934.92</v>
      </c>
      <c r="E306" s="37">
        <f t="shared" si="4"/>
        <v>65.062980685575084</v>
      </c>
      <c r="F306" s="38"/>
      <c r="G306" s="14"/>
    </row>
    <row r="307" spans="1:7" ht="53.25" customHeight="1" x14ac:dyDescent="0.25">
      <c r="A307" s="5" t="s">
        <v>328</v>
      </c>
      <c r="B307" s="11" t="s">
        <v>715</v>
      </c>
      <c r="C307" s="10">
        <v>2666166</v>
      </c>
      <c r="D307" s="16">
        <v>1923947.96</v>
      </c>
      <c r="E307" s="37">
        <f t="shared" si="4"/>
        <v>72.161596839806677</v>
      </c>
      <c r="F307" s="38"/>
      <c r="G307" s="14"/>
    </row>
    <row r="308" spans="1:7" ht="21.75" x14ac:dyDescent="0.25">
      <c r="A308" s="5" t="s">
        <v>330</v>
      </c>
      <c r="B308" s="11" t="s">
        <v>716</v>
      </c>
      <c r="C308" s="10">
        <v>2666166</v>
      </c>
      <c r="D308" s="16">
        <v>1923947.96</v>
      </c>
      <c r="E308" s="37">
        <f t="shared" si="4"/>
        <v>72.161596839806677</v>
      </c>
      <c r="F308" s="38"/>
      <c r="G308" s="14"/>
    </row>
    <row r="309" spans="1:7" ht="21.75" x14ac:dyDescent="0.25">
      <c r="A309" s="5" t="s">
        <v>332</v>
      </c>
      <c r="B309" s="11" t="s">
        <v>717</v>
      </c>
      <c r="C309" s="10">
        <v>2046464</v>
      </c>
      <c r="D309" s="16">
        <v>1449463.69</v>
      </c>
      <c r="E309" s="37">
        <f t="shared" si="4"/>
        <v>70.827715024549661</v>
      </c>
      <c r="F309" s="38"/>
      <c r="G309" s="14"/>
    </row>
    <row r="310" spans="1:7" ht="32.25" x14ac:dyDescent="0.25">
      <c r="A310" s="5" t="s">
        <v>353</v>
      </c>
      <c r="B310" s="11" t="s">
        <v>718</v>
      </c>
      <c r="C310" s="10">
        <v>5000</v>
      </c>
      <c r="D310" s="15" t="s">
        <v>10</v>
      </c>
      <c r="E310" s="37" t="e">
        <f t="shared" si="4"/>
        <v>#VALUE!</v>
      </c>
      <c r="F310" s="38"/>
      <c r="G310" s="14"/>
    </row>
    <row r="311" spans="1:7" ht="42.75" x14ac:dyDescent="0.25">
      <c r="A311" s="5" t="s">
        <v>334</v>
      </c>
      <c r="B311" s="11" t="s">
        <v>719</v>
      </c>
      <c r="C311" s="10">
        <v>614702</v>
      </c>
      <c r="D311" s="16">
        <v>474484.27</v>
      </c>
      <c r="E311" s="37">
        <f t="shared" si="4"/>
        <v>77.189316123910444</v>
      </c>
      <c r="F311" s="38"/>
      <c r="G311" s="14"/>
    </row>
    <row r="312" spans="1:7" ht="21.75" x14ac:dyDescent="0.25">
      <c r="A312" s="5" t="s">
        <v>356</v>
      </c>
      <c r="B312" s="11" t="s">
        <v>720</v>
      </c>
      <c r="C312" s="10">
        <v>552154</v>
      </c>
      <c r="D312" s="16">
        <v>169986.96</v>
      </c>
      <c r="E312" s="37">
        <f t="shared" si="4"/>
        <v>30.786150240693715</v>
      </c>
      <c r="F312" s="38"/>
      <c r="G312" s="14"/>
    </row>
    <row r="313" spans="1:7" ht="32.25" x14ac:dyDescent="0.25">
      <c r="A313" s="5" t="s">
        <v>358</v>
      </c>
      <c r="B313" s="11" t="s">
        <v>721</v>
      </c>
      <c r="C313" s="10">
        <v>552154</v>
      </c>
      <c r="D313" s="16">
        <v>169986.96</v>
      </c>
      <c r="E313" s="37">
        <f t="shared" si="4"/>
        <v>30.786150240693715</v>
      </c>
      <c r="F313" s="38"/>
      <c r="G313" s="14"/>
    </row>
    <row r="314" spans="1:7" ht="21.75" x14ac:dyDescent="0.25">
      <c r="A314" s="5" t="s">
        <v>360</v>
      </c>
      <c r="B314" s="11" t="s">
        <v>722</v>
      </c>
      <c r="C314" s="10">
        <v>172000</v>
      </c>
      <c r="D314" s="16">
        <v>49838.46</v>
      </c>
      <c r="E314" s="37">
        <f t="shared" si="4"/>
        <v>28.975848837209302</v>
      </c>
      <c r="F314" s="38"/>
      <c r="G314" s="14"/>
    </row>
    <row r="315" spans="1:7" x14ac:dyDescent="0.25">
      <c r="A315" s="5" t="s">
        <v>362</v>
      </c>
      <c r="B315" s="11" t="s">
        <v>723</v>
      </c>
      <c r="C315" s="10">
        <v>380154</v>
      </c>
      <c r="D315" s="16">
        <v>120148.5</v>
      </c>
      <c r="E315" s="37">
        <f t="shared" si="4"/>
        <v>31.605217885383293</v>
      </c>
      <c r="F315" s="38"/>
      <c r="G315" s="14"/>
    </row>
    <row r="316" spans="1:7" x14ac:dyDescent="0.25">
      <c r="A316" s="5" t="s">
        <v>724</v>
      </c>
      <c r="B316" s="11" t="s">
        <v>725</v>
      </c>
      <c r="C316" s="10">
        <v>9368440</v>
      </c>
      <c r="D316" s="16">
        <v>7238906.3700000001</v>
      </c>
      <c r="E316" s="37">
        <f t="shared" si="4"/>
        <v>77.269069023231197</v>
      </c>
      <c r="F316" s="38"/>
      <c r="G316" s="14"/>
    </row>
    <row r="317" spans="1:7" x14ac:dyDescent="0.25">
      <c r="A317" s="5" t="s">
        <v>726</v>
      </c>
      <c r="B317" s="11" t="s">
        <v>727</v>
      </c>
      <c r="C317" s="10">
        <v>8848440</v>
      </c>
      <c r="D317" s="16">
        <v>6718906.3700000001</v>
      </c>
      <c r="E317" s="37">
        <f t="shared" si="4"/>
        <v>75.933230829389132</v>
      </c>
      <c r="F317" s="38"/>
      <c r="G317" s="14"/>
    </row>
    <row r="318" spans="1:7" ht="53.25" customHeight="1" x14ac:dyDescent="0.25">
      <c r="A318" s="5" t="s">
        <v>328</v>
      </c>
      <c r="B318" s="11" t="s">
        <v>728</v>
      </c>
      <c r="C318" s="10">
        <v>189600</v>
      </c>
      <c r="D318" s="16">
        <v>186332</v>
      </c>
      <c r="E318" s="37">
        <f t="shared" si="4"/>
        <v>98.276371308016863</v>
      </c>
      <c r="F318" s="38"/>
      <c r="G318" s="14"/>
    </row>
    <row r="319" spans="1:7" ht="21.75" x14ac:dyDescent="0.25">
      <c r="A319" s="5" t="s">
        <v>445</v>
      </c>
      <c r="B319" s="11" t="s">
        <v>729</v>
      </c>
      <c r="C319" s="10">
        <v>189600</v>
      </c>
      <c r="D319" s="16">
        <v>186332</v>
      </c>
      <c r="E319" s="37">
        <f t="shared" si="4"/>
        <v>98.276371308016863</v>
      </c>
      <c r="F319" s="38"/>
      <c r="G319" s="14"/>
    </row>
    <row r="320" spans="1:7" ht="42.75" x14ac:dyDescent="0.25">
      <c r="A320" s="5" t="s">
        <v>596</v>
      </c>
      <c r="B320" s="11" t="s">
        <v>730</v>
      </c>
      <c r="C320" s="10">
        <v>189600</v>
      </c>
      <c r="D320" s="16">
        <v>186332</v>
      </c>
      <c r="E320" s="37">
        <f t="shared" si="4"/>
        <v>98.276371308016863</v>
      </c>
      <c r="F320" s="38"/>
      <c r="G320" s="14"/>
    </row>
    <row r="321" spans="1:7" ht="21.75" x14ac:dyDescent="0.25">
      <c r="A321" s="5" t="s">
        <v>356</v>
      </c>
      <c r="B321" s="11" t="s">
        <v>731</v>
      </c>
      <c r="C321" s="10">
        <v>183000</v>
      </c>
      <c r="D321" s="16">
        <v>167600</v>
      </c>
      <c r="E321" s="37">
        <f t="shared" si="4"/>
        <v>91.584699453551906</v>
      </c>
      <c r="F321" s="38"/>
      <c r="G321" s="14"/>
    </row>
    <row r="322" spans="1:7" ht="32.25" x14ac:dyDescent="0.25">
      <c r="A322" s="5" t="s">
        <v>358</v>
      </c>
      <c r="B322" s="11" t="s">
        <v>732</v>
      </c>
      <c r="C322" s="10">
        <v>183000</v>
      </c>
      <c r="D322" s="16">
        <v>167600</v>
      </c>
      <c r="E322" s="37">
        <f t="shared" si="4"/>
        <v>91.584699453551906</v>
      </c>
      <c r="F322" s="38"/>
      <c r="G322" s="14"/>
    </row>
    <row r="323" spans="1:7" x14ac:dyDescent="0.25">
      <c r="A323" s="5" t="s">
        <v>362</v>
      </c>
      <c r="B323" s="11" t="s">
        <v>733</v>
      </c>
      <c r="C323" s="10">
        <v>183000</v>
      </c>
      <c r="D323" s="16">
        <v>167600</v>
      </c>
      <c r="E323" s="37">
        <f t="shared" si="4"/>
        <v>91.584699453551906</v>
      </c>
      <c r="F323" s="38"/>
      <c r="G323" s="14"/>
    </row>
    <row r="324" spans="1:7" ht="32.25" x14ac:dyDescent="0.25">
      <c r="A324" s="5" t="s">
        <v>573</v>
      </c>
      <c r="B324" s="11" t="s">
        <v>734</v>
      </c>
      <c r="C324" s="10">
        <v>8475840</v>
      </c>
      <c r="D324" s="16">
        <v>6364974.3700000001</v>
      </c>
      <c r="E324" s="37">
        <f t="shared" si="4"/>
        <v>75.095499325140636</v>
      </c>
      <c r="F324" s="38"/>
      <c r="G324" s="14"/>
    </row>
    <row r="325" spans="1:7" x14ac:dyDescent="0.25">
      <c r="A325" s="5" t="s">
        <v>575</v>
      </c>
      <c r="B325" s="11" t="s">
        <v>735</v>
      </c>
      <c r="C325" s="10">
        <v>8475840</v>
      </c>
      <c r="D325" s="16">
        <v>6364974.3700000001</v>
      </c>
      <c r="E325" s="37">
        <f t="shared" si="4"/>
        <v>75.095499325140636</v>
      </c>
      <c r="F325" s="38"/>
      <c r="G325" s="14"/>
    </row>
    <row r="326" spans="1:7" ht="53.25" x14ac:dyDescent="0.25">
      <c r="A326" s="5" t="s">
        <v>577</v>
      </c>
      <c r="B326" s="11" t="s">
        <v>736</v>
      </c>
      <c r="C326" s="10">
        <v>8295040</v>
      </c>
      <c r="D326" s="16">
        <v>6195624.3700000001</v>
      </c>
      <c r="E326" s="37">
        <f t="shared" si="4"/>
        <v>74.690711196088273</v>
      </c>
      <c r="F326" s="38"/>
      <c r="G326" s="14"/>
    </row>
    <row r="327" spans="1:7" ht="21.75" x14ac:dyDescent="0.25">
      <c r="A327" s="5" t="s">
        <v>579</v>
      </c>
      <c r="B327" s="11" t="s">
        <v>737</v>
      </c>
      <c r="C327" s="10">
        <v>180800</v>
      </c>
      <c r="D327" s="16">
        <v>169350</v>
      </c>
      <c r="E327" s="37">
        <f t="shared" ref="E327:E341" si="5">100/C327*D327</f>
        <v>93.667035398230084</v>
      </c>
      <c r="F327" s="38"/>
      <c r="G327" s="14"/>
    </row>
    <row r="328" spans="1:7" x14ac:dyDescent="0.25">
      <c r="A328" s="5" t="s">
        <v>738</v>
      </c>
      <c r="B328" s="11" t="s">
        <v>739</v>
      </c>
      <c r="C328" s="10">
        <v>520000</v>
      </c>
      <c r="D328" s="16">
        <v>520000</v>
      </c>
      <c r="E328" s="37">
        <f t="shared" si="5"/>
        <v>100</v>
      </c>
      <c r="F328" s="38"/>
      <c r="G328" s="14"/>
    </row>
    <row r="329" spans="1:7" ht="32.25" x14ac:dyDescent="0.25">
      <c r="A329" s="5" t="s">
        <v>573</v>
      </c>
      <c r="B329" s="11" t="s">
        <v>740</v>
      </c>
      <c r="C329" s="10">
        <v>520000</v>
      </c>
      <c r="D329" s="16">
        <v>520000</v>
      </c>
      <c r="E329" s="37">
        <f t="shared" si="5"/>
        <v>100</v>
      </c>
      <c r="F329" s="38"/>
      <c r="G329" s="14"/>
    </row>
    <row r="330" spans="1:7" x14ac:dyDescent="0.25">
      <c r="A330" s="5" t="s">
        <v>575</v>
      </c>
      <c r="B330" s="11" t="s">
        <v>741</v>
      </c>
      <c r="C330" s="10">
        <v>520000</v>
      </c>
      <c r="D330" s="16">
        <v>520000</v>
      </c>
      <c r="E330" s="37">
        <f t="shared" si="5"/>
        <v>100</v>
      </c>
      <c r="F330" s="38"/>
      <c r="G330" s="14"/>
    </row>
    <row r="331" spans="1:7" ht="21.75" x14ac:dyDescent="0.25">
      <c r="A331" s="5" t="s">
        <v>579</v>
      </c>
      <c r="B331" s="11" t="s">
        <v>742</v>
      </c>
      <c r="C331" s="10">
        <v>520000</v>
      </c>
      <c r="D331" s="16">
        <v>520000</v>
      </c>
      <c r="E331" s="37">
        <f t="shared" si="5"/>
        <v>100</v>
      </c>
      <c r="F331" s="38"/>
      <c r="G331" s="14"/>
    </row>
    <row r="332" spans="1:7" ht="32.25" x14ac:dyDescent="0.25">
      <c r="A332" s="5" t="s">
        <v>743</v>
      </c>
      <c r="B332" s="11" t="s">
        <v>744</v>
      </c>
      <c r="C332" s="10">
        <v>55405107</v>
      </c>
      <c r="D332" s="16">
        <v>37697104</v>
      </c>
      <c r="E332" s="37">
        <f t="shared" si="5"/>
        <v>68.03904196051819</v>
      </c>
      <c r="F332" s="38"/>
      <c r="G332" s="14"/>
    </row>
    <row r="333" spans="1:7" ht="32.25" x14ac:dyDescent="0.25">
      <c r="A333" s="5" t="s">
        <v>745</v>
      </c>
      <c r="B333" s="11" t="s">
        <v>746</v>
      </c>
      <c r="C333" s="10">
        <v>29756230</v>
      </c>
      <c r="D333" s="16">
        <v>22163648</v>
      </c>
      <c r="E333" s="37">
        <f t="shared" si="5"/>
        <v>74.484059304555714</v>
      </c>
      <c r="F333" s="38"/>
      <c r="G333" s="14"/>
    </row>
    <row r="334" spans="1:7" x14ac:dyDescent="0.25">
      <c r="A334" s="5" t="s">
        <v>389</v>
      </c>
      <c r="B334" s="11" t="s">
        <v>747</v>
      </c>
      <c r="C334" s="10">
        <v>29756230</v>
      </c>
      <c r="D334" s="16">
        <v>22163648</v>
      </c>
      <c r="E334" s="37">
        <f t="shared" si="5"/>
        <v>74.484059304555714</v>
      </c>
      <c r="F334" s="38"/>
      <c r="G334" s="14"/>
    </row>
    <row r="335" spans="1:7" x14ac:dyDescent="0.25">
      <c r="A335" s="5" t="s">
        <v>748</v>
      </c>
      <c r="B335" s="11" t="s">
        <v>749</v>
      </c>
      <c r="C335" s="10">
        <v>29756230</v>
      </c>
      <c r="D335" s="16">
        <v>22163648</v>
      </c>
      <c r="E335" s="37">
        <f t="shared" si="5"/>
        <v>74.484059304555714</v>
      </c>
      <c r="F335" s="38"/>
      <c r="G335" s="14"/>
    </row>
    <row r="336" spans="1:7" ht="21.75" x14ac:dyDescent="0.25">
      <c r="A336" s="5" t="s">
        <v>750</v>
      </c>
      <c r="B336" s="11" t="s">
        <v>751</v>
      </c>
      <c r="C336" s="10">
        <v>29756230</v>
      </c>
      <c r="D336" s="16">
        <v>22163648</v>
      </c>
      <c r="E336" s="37">
        <f t="shared" si="5"/>
        <v>74.484059304555714</v>
      </c>
      <c r="F336" s="38"/>
      <c r="G336" s="14"/>
    </row>
    <row r="337" spans="1:7" ht="21.75" x14ac:dyDescent="0.25">
      <c r="A337" s="5" t="s">
        <v>752</v>
      </c>
      <c r="B337" s="11" t="s">
        <v>753</v>
      </c>
      <c r="C337" s="10">
        <v>25648877</v>
      </c>
      <c r="D337" s="16">
        <v>15533456</v>
      </c>
      <c r="E337" s="37">
        <f t="shared" si="5"/>
        <v>60.561934154076219</v>
      </c>
      <c r="F337" s="38"/>
      <c r="G337" s="14"/>
    </row>
    <row r="338" spans="1:7" x14ac:dyDescent="0.25">
      <c r="A338" s="5" t="s">
        <v>389</v>
      </c>
      <c r="B338" s="11" t="s">
        <v>754</v>
      </c>
      <c r="C338" s="10">
        <v>25648877</v>
      </c>
      <c r="D338" s="16">
        <v>15533456</v>
      </c>
      <c r="E338" s="37">
        <f t="shared" si="5"/>
        <v>60.561934154076219</v>
      </c>
      <c r="F338" s="38"/>
      <c r="G338" s="14"/>
    </row>
    <row r="339" spans="1:7" x14ac:dyDescent="0.25">
      <c r="A339" s="5" t="s">
        <v>461</v>
      </c>
      <c r="B339" s="11" t="s">
        <v>755</v>
      </c>
      <c r="C339" s="10">
        <v>2132787</v>
      </c>
      <c r="D339" s="16">
        <v>654287</v>
      </c>
      <c r="E339" s="37">
        <f t="shared" si="5"/>
        <v>30.677559456241998</v>
      </c>
      <c r="F339" s="38"/>
      <c r="G339" s="14"/>
    </row>
    <row r="340" spans="1:7" ht="42.75" x14ac:dyDescent="0.25">
      <c r="A340" s="5" t="s">
        <v>463</v>
      </c>
      <c r="B340" s="11" t="s">
        <v>756</v>
      </c>
      <c r="C340" s="10">
        <v>2132787</v>
      </c>
      <c r="D340" s="16">
        <v>654287</v>
      </c>
      <c r="E340" s="37">
        <f t="shared" si="5"/>
        <v>30.677559456241998</v>
      </c>
      <c r="F340" s="38"/>
      <c r="G340" s="14"/>
    </row>
    <row r="341" spans="1:7" x14ac:dyDescent="0.25">
      <c r="A341" s="5" t="s">
        <v>283</v>
      </c>
      <c r="B341" s="11" t="s">
        <v>757</v>
      </c>
      <c r="C341" s="10">
        <v>23516090</v>
      </c>
      <c r="D341" s="16">
        <v>14879169</v>
      </c>
      <c r="E341" s="37">
        <f t="shared" si="5"/>
        <v>63.272291439605816</v>
      </c>
      <c r="F341" s="38"/>
      <c r="G341" s="14"/>
    </row>
    <row r="342" spans="1:7" ht="0.4" customHeight="1" x14ac:dyDescent="0.25"/>
  </sheetData>
  <mergeCells count="342">
    <mergeCell ref="E336:F336"/>
    <mergeCell ref="E335:F335"/>
    <mergeCell ref="E337:F337"/>
    <mergeCell ref="E339:F339"/>
    <mergeCell ref="E338:F338"/>
    <mergeCell ref="E340:F340"/>
    <mergeCell ref="E341:F341"/>
    <mergeCell ref="E326:F326"/>
    <mergeCell ref="E328:F328"/>
    <mergeCell ref="E327:F327"/>
    <mergeCell ref="E329:F329"/>
    <mergeCell ref="E330:F330"/>
    <mergeCell ref="E332:F332"/>
    <mergeCell ref="E331:F331"/>
    <mergeCell ref="E333:F333"/>
    <mergeCell ref="E334:F334"/>
    <mergeCell ref="E317:F317"/>
    <mergeCell ref="E318:F318"/>
    <mergeCell ref="E320:F320"/>
    <mergeCell ref="E319:F319"/>
    <mergeCell ref="E321:F321"/>
    <mergeCell ref="E322:F322"/>
    <mergeCell ref="E324:F324"/>
    <mergeCell ref="E323:F323"/>
    <mergeCell ref="E325:F325"/>
    <mergeCell ref="E308:F308"/>
    <mergeCell ref="E307:F307"/>
    <mergeCell ref="E309:F309"/>
    <mergeCell ref="E310:F310"/>
    <mergeCell ref="E312:F312"/>
    <mergeCell ref="E311:F311"/>
    <mergeCell ref="E313:F313"/>
    <mergeCell ref="E314:F314"/>
    <mergeCell ref="E316:F316"/>
    <mergeCell ref="E315:F315"/>
    <mergeCell ref="E298:F298"/>
    <mergeCell ref="E300:F300"/>
    <mergeCell ref="E299:F299"/>
    <mergeCell ref="E301:F301"/>
    <mergeCell ref="E302:F302"/>
    <mergeCell ref="E304:F304"/>
    <mergeCell ref="E303:F303"/>
    <mergeCell ref="E305:F305"/>
    <mergeCell ref="E306:F306"/>
    <mergeCell ref="E289:F289"/>
    <mergeCell ref="E290:F290"/>
    <mergeCell ref="E292:F292"/>
    <mergeCell ref="E291:F291"/>
    <mergeCell ref="E293:F293"/>
    <mergeCell ref="E294:F294"/>
    <mergeCell ref="E296:F296"/>
    <mergeCell ref="E295:F295"/>
    <mergeCell ref="E297:F297"/>
    <mergeCell ref="E280:F280"/>
    <mergeCell ref="E279:F279"/>
    <mergeCell ref="E281:F281"/>
    <mergeCell ref="E282:F282"/>
    <mergeCell ref="E284:F284"/>
    <mergeCell ref="E283:F283"/>
    <mergeCell ref="E285:F285"/>
    <mergeCell ref="E286:F286"/>
    <mergeCell ref="E288:F288"/>
    <mergeCell ref="E287:F287"/>
    <mergeCell ref="E270:F270"/>
    <mergeCell ref="E272:F272"/>
    <mergeCell ref="E271:F271"/>
    <mergeCell ref="E273:F273"/>
    <mergeCell ref="E274:F274"/>
    <mergeCell ref="E276:F276"/>
    <mergeCell ref="E275:F275"/>
    <mergeCell ref="E277:F277"/>
    <mergeCell ref="E278:F278"/>
    <mergeCell ref="E261:F261"/>
    <mergeCell ref="E262:F262"/>
    <mergeCell ref="E264:F264"/>
    <mergeCell ref="E263:F263"/>
    <mergeCell ref="E265:F265"/>
    <mergeCell ref="E266:F266"/>
    <mergeCell ref="E268:F268"/>
    <mergeCell ref="E267:F267"/>
    <mergeCell ref="E269:F269"/>
    <mergeCell ref="E252:F252"/>
    <mergeCell ref="E251:F251"/>
    <mergeCell ref="E253:F253"/>
    <mergeCell ref="E254:F254"/>
    <mergeCell ref="E256:F256"/>
    <mergeCell ref="E255:F255"/>
    <mergeCell ref="E257:F257"/>
    <mergeCell ref="E258:F258"/>
    <mergeCell ref="E260:F260"/>
    <mergeCell ref="E259:F259"/>
    <mergeCell ref="E242:F242"/>
    <mergeCell ref="E244:F244"/>
    <mergeCell ref="E243:F243"/>
    <mergeCell ref="E245:F245"/>
    <mergeCell ref="E246:F246"/>
    <mergeCell ref="E248:F248"/>
    <mergeCell ref="E247:F247"/>
    <mergeCell ref="E249:F249"/>
    <mergeCell ref="E250:F250"/>
    <mergeCell ref="E233:F233"/>
    <mergeCell ref="E234:F234"/>
    <mergeCell ref="E236:F236"/>
    <mergeCell ref="E235:F235"/>
    <mergeCell ref="E237:F237"/>
    <mergeCell ref="E238:F238"/>
    <mergeCell ref="E240:F240"/>
    <mergeCell ref="E239:F239"/>
    <mergeCell ref="E241:F241"/>
    <mergeCell ref="E224:F224"/>
    <mergeCell ref="E223:F223"/>
    <mergeCell ref="E225:F225"/>
    <mergeCell ref="E226:F226"/>
    <mergeCell ref="E228:F228"/>
    <mergeCell ref="E227:F227"/>
    <mergeCell ref="E229:F229"/>
    <mergeCell ref="E230:F230"/>
    <mergeCell ref="E232:F232"/>
    <mergeCell ref="E231:F231"/>
    <mergeCell ref="E214:F214"/>
    <mergeCell ref="E216:F216"/>
    <mergeCell ref="E215:F215"/>
    <mergeCell ref="E217:F217"/>
    <mergeCell ref="E218:F218"/>
    <mergeCell ref="E220:F220"/>
    <mergeCell ref="E219:F219"/>
    <mergeCell ref="E221:F221"/>
    <mergeCell ref="E222:F222"/>
    <mergeCell ref="E205:F205"/>
    <mergeCell ref="E206:F206"/>
    <mergeCell ref="E208:F208"/>
    <mergeCell ref="E207:F207"/>
    <mergeCell ref="E209:F209"/>
    <mergeCell ref="E210:F210"/>
    <mergeCell ref="E212:F212"/>
    <mergeCell ref="E211:F211"/>
    <mergeCell ref="E213:F213"/>
    <mergeCell ref="E196:F196"/>
    <mergeCell ref="E195:F195"/>
    <mergeCell ref="E197:F197"/>
    <mergeCell ref="E198:F198"/>
    <mergeCell ref="E200:F200"/>
    <mergeCell ref="E199:F199"/>
    <mergeCell ref="E201:F201"/>
    <mergeCell ref="E202:F202"/>
    <mergeCell ref="E204:F204"/>
    <mergeCell ref="E203:F203"/>
    <mergeCell ref="E186:F186"/>
    <mergeCell ref="E188:F188"/>
    <mergeCell ref="E187:F187"/>
    <mergeCell ref="E189:F189"/>
    <mergeCell ref="E190:F190"/>
    <mergeCell ref="E192:F192"/>
    <mergeCell ref="E191:F191"/>
    <mergeCell ref="E193:F193"/>
    <mergeCell ref="E194:F194"/>
    <mergeCell ref="E177:F177"/>
    <mergeCell ref="E178:F178"/>
    <mergeCell ref="E180:F180"/>
    <mergeCell ref="E179:F179"/>
    <mergeCell ref="E181:F181"/>
    <mergeCell ref="E182:F182"/>
    <mergeCell ref="E184:F184"/>
    <mergeCell ref="E183:F183"/>
    <mergeCell ref="E185:F185"/>
    <mergeCell ref="E168:F168"/>
    <mergeCell ref="E167:F167"/>
    <mergeCell ref="E169:F169"/>
    <mergeCell ref="E170:F170"/>
    <mergeCell ref="E172:F172"/>
    <mergeCell ref="E171:F171"/>
    <mergeCell ref="E173:F173"/>
    <mergeCell ref="E174:F174"/>
    <mergeCell ref="E176:F176"/>
    <mergeCell ref="E175:F175"/>
    <mergeCell ref="E158:F158"/>
    <mergeCell ref="E160:F160"/>
    <mergeCell ref="E159:F159"/>
    <mergeCell ref="E161:F161"/>
    <mergeCell ref="E162:F162"/>
    <mergeCell ref="E164:F164"/>
    <mergeCell ref="E163:F163"/>
    <mergeCell ref="E165:F165"/>
    <mergeCell ref="E166:F166"/>
    <mergeCell ref="E149:F149"/>
    <mergeCell ref="E150:F150"/>
    <mergeCell ref="E152:F152"/>
    <mergeCell ref="E151:F151"/>
    <mergeCell ref="E153:F153"/>
    <mergeCell ref="E154:F154"/>
    <mergeCell ref="E156:F156"/>
    <mergeCell ref="E155:F155"/>
    <mergeCell ref="E157:F157"/>
    <mergeCell ref="E140:F140"/>
    <mergeCell ref="E139:F139"/>
    <mergeCell ref="E141:F141"/>
    <mergeCell ref="E142:F142"/>
    <mergeCell ref="E144:F144"/>
    <mergeCell ref="E143:F143"/>
    <mergeCell ref="E145:F145"/>
    <mergeCell ref="E146:F146"/>
    <mergeCell ref="E148:F148"/>
    <mergeCell ref="E147:F147"/>
    <mergeCell ref="E130:F130"/>
    <mergeCell ref="E132:F132"/>
    <mergeCell ref="E131:F131"/>
    <mergeCell ref="E133:F133"/>
    <mergeCell ref="E134:F134"/>
    <mergeCell ref="E136:F136"/>
    <mergeCell ref="E135:F135"/>
    <mergeCell ref="E137:F137"/>
    <mergeCell ref="E138:F138"/>
    <mergeCell ref="E121:F121"/>
    <mergeCell ref="E122:F122"/>
    <mergeCell ref="E124:F124"/>
    <mergeCell ref="E123:F123"/>
    <mergeCell ref="E125:F125"/>
    <mergeCell ref="E126:F126"/>
    <mergeCell ref="E128:F128"/>
    <mergeCell ref="E127:F127"/>
    <mergeCell ref="E129:F129"/>
    <mergeCell ref="E112:F112"/>
    <mergeCell ref="E111:F111"/>
    <mergeCell ref="E113:F113"/>
    <mergeCell ref="E114:F114"/>
    <mergeCell ref="E116:F116"/>
    <mergeCell ref="E115:F115"/>
    <mergeCell ref="E117:F117"/>
    <mergeCell ref="E118:F118"/>
    <mergeCell ref="E120:F120"/>
    <mergeCell ref="E119:F119"/>
    <mergeCell ref="E102:F102"/>
    <mergeCell ref="E104:F104"/>
    <mergeCell ref="E103:F103"/>
    <mergeCell ref="E105:F105"/>
    <mergeCell ref="E106:F106"/>
    <mergeCell ref="E108:F108"/>
    <mergeCell ref="E107:F107"/>
    <mergeCell ref="E109:F109"/>
    <mergeCell ref="E110:F110"/>
    <mergeCell ref="E93:F93"/>
    <mergeCell ref="E94:F94"/>
    <mergeCell ref="E96:F96"/>
    <mergeCell ref="E95:F95"/>
    <mergeCell ref="E97:F97"/>
    <mergeCell ref="E98:F98"/>
    <mergeCell ref="E100:F100"/>
    <mergeCell ref="E99:F99"/>
    <mergeCell ref="E101:F101"/>
    <mergeCell ref="E84:F84"/>
    <mergeCell ref="E83:F83"/>
    <mergeCell ref="E85:F85"/>
    <mergeCell ref="E86:F86"/>
    <mergeCell ref="E88:F88"/>
    <mergeCell ref="E87:F87"/>
    <mergeCell ref="E89:F89"/>
    <mergeCell ref="E90:F90"/>
    <mergeCell ref="E92:F92"/>
    <mergeCell ref="E91:F91"/>
    <mergeCell ref="E74:F74"/>
    <mergeCell ref="E76:F76"/>
    <mergeCell ref="E75:F75"/>
    <mergeCell ref="E77:F77"/>
    <mergeCell ref="E78:F78"/>
    <mergeCell ref="E80:F80"/>
    <mergeCell ref="E79:F79"/>
    <mergeCell ref="E81:F81"/>
    <mergeCell ref="E82:F82"/>
    <mergeCell ref="E65:F65"/>
    <mergeCell ref="E66:F66"/>
    <mergeCell ref="E68:F68"/>
    <mergeCell ref="E67:F67"/>
    <mergeCell ref="E69:F69"/>
    <mergeCell ref="E70:F70"/>
    <mergeCell ref="E72:F72"/>
    <mergeCell ref="E71:F71"/>
    <mergeCell ref="E73:F73"/>
    <mergeCell ref="E56:F56"/>
    <mergeCell ref="E55:F55"/>
    <mergeCell ref="E57:F57"/>
    <mergeCell ref="E58:F58"/>
    <mergeCell ref="E60:F60"/>
    <mergeCell ref="E59:F59"/>
    <mergeCell ref="E61:F61"/>
    <mergeCell ref="E62:F62"/>
    <mergeCell ref="E64:F64"/>
    <mergeCell ref="E63:F63"/>
    <mergeCell ref="E46:F46"/>
    <mergeCell ref="E48:F48"/>
    <mergeCell ref="E47:F47"/>
    <mergeCell ref="E49:F49"/>
    <mergeCell ref="E50:F50"/>
    <mergeCell ref="E52:F52"/>
    <mergeCell ref="E51:F51"/>
    <mergeCell ref="E53:F53"/>
    <mergeCell ref="E54:F54"/>
    <mergeCell ref="E37:F37"/>
    <mergeCell ref="E38:F38"/>
    <mergeCell ref="E40:F40"/>
    <mergeCell ref="E39:F39"/>
    <mergeCell ref="E41:F41"/>
    <mergeCell ref="E42:F42"/>
    <mergeCell ref="E44:F44"/>
    <mergeCell ref="E43:F43"/>
    <mergeCell ref="E45:F45"/>
    <mergeCell ref="E28:F28"/>
    <mergeCell ref="E27:F27"/>
    <mergeCell ref="E29:F29"/>
    <mergeCell ref="E30:F30"/>
    <mergeCell ref="E32:F32"/>
    <mergeCell ref="E31:F31"/>
    <mergeCell ref="E33:F33"/>
    <mergeCell ref="E34:F34"/>
    <mergeCell ref="E36:F36"/>
    <mergeCell ref="E35:F35"/>
    <mergeCell ref="E18:F18"/>
    <mergeCell ref="E20:F20"/>
    <mergeCell ref="E19:F19"/>
    <mergeCell ref="E21:F21"/>
    <mergeCell ref="E22:F22"/>
    <mergeCell ref="E24:F24"/>
    <mergeCell ref="E23:F23"/>
    <mergeCell ref="E25:F25"/>
    <mergeCell ref="E26:F26"/>
    <mergeCell ref="E9:F9"/>
    <mergeCell ref="E10:F10"/>
    <mergeCell ref="E12:F12"/>
    <mergeCell ref="E11:F11"/>
    <mergeCell ref="E13:F13"/>
    <mergeCell ref="E14:F14"/>
    <mergeCell ref="E16:F16"/>
    <mergeCell ref="E15:F15"/>
    <mergeCell ref="E17:F17"/>
    <mergeCell ref="A2:C2"/>
    <mergeCell ref="D2:G2"/>
    <mergeCell ref="C3:C4"/>
    <mergeCell ref="D3:D4"/>
    <mergeCell ref="E3:E4"/>
    <mergeCell ref="E5:F5"/>
    <mergeCell ref="E6:F6"/>
    <mergeCell ref="E8:F8"/>
    <mergeCell ref="E7:F7"/>
  </mergeCells>
  <pageMargins left="0.196850393700787" right="0.196850393700787" top="0.196850393700787" bottom="0.45657244094488197" header="0.196850393700787" footer="0.196850393700787"/>
  <pageSetup paperSize="8" orientation="portrait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GridLines="0" workbookViewId="0">
      <selection activeCell="A29" sqref="A29"/>
    </sheetView>
  </sheetViews>
  <sheetFormatPr defaultRowHeight="15" x14ac:dyDescent="0.25"/>
  <cols>
    <col min="1" max="2" width="29.7109375" customWidth="1"/>
    <col min="3" max="4" width="19.7109375" customWidth="1"/>
  </cols>
  <sheetData>
    <row r="1" spans="1:4" ht="8.25" customHeight="1" x14ac:dyDescent="0.25"/>
    <row r="2" spans="1:4" x14ac:dyDescent="0.25">
      <c r="A2" s="32" t="s">
        <v>758</v>
      </c>
      <c r="B2" s="31"/>
      <c r="C2" s="31"/>
      <c r="D2" s="12"/>
    </row>
    <row r="3" spans="1:4" x14ac:dyDescent="0.25">
      <c r="A3" s="2" t="s">
        <v>0</v>
      </c>
      <c r="B3" s="2" t="s">
        <v>0</v>
      </c>
      <c r="C3" s="13"/>
      <c r="D3" s="13"/>
    </row>
    <row r="4" spans="1:4" ht="19.5" x14ac:dyDescent="0.25">
      <c r="A4" s="3" t="s">
        <v>4</v>
      </c>
      <c r="B4" s="3" t="s">
        <v>759</v>
      </c>
      <c r="C4" s="1" t="s">
        <v>6</v>
      </c>
      <c r="D4" s="1" t="s">
        <v>6</v>
      </c>
    </row>
    <row r="5" spans="1:4" x14ac:dyDescent="0.25">
      <c r="A5" s="4" t="s">
        <v>7</v>
      </c>
      <c r="B5" s="4">
        <v>2</v>
      </c>
      <c r="C5" s="4">
        <v>3</v>
      </c>
      <c r="D5" s="4">
        <v>4</v>
      </c>
    </row>
    <row r="6" spans="1:4" x14ac:dyDescent="0.25">
      <c r="A6" s="5"/>
      <c r="B6" s="6"/>
      <c r="C6" s="7">
        <v>856662.65</v>
      </c>
      <c r="D6" s="7">
        <v>-7188306.6299999999</v>
      </c>
    </row>
    <row r="7" spans="1:4" ht="21.75" x14ac:dyDescent="0.25">
      <c r="A7" s="5" t="s">
        <v>760</v>
      </c>
      <c r="B7" s="6" t="s">
        <v>9</v>
      </c>
      <c r="C7" s="7">
        <v>856662.65</v>
      </c>
      <c r="D7" s="7">
        <v>-7188306.6299999999</v>
      </c>
    </row>
    <row r="8" spans="1:4" x14ac:dyDescent="0.25">
      <c r="A8" s="5" t="s">
        <v>761</v>
      </c>
      <c r="B8" s="6" t="s">
        <v>762</v>
      </c>
      <c r="C8" s="7">
        <v>856662.65</v>
      </c>
      <c r="D8" s="7">
        <v>-7188306.6299999999</v>
      </c>
    </row>
    <row r="9" spans="1:4" x14ac:dyDescent="0.25">
      <c r="A9" s="5" t="s">
        <v>763</v>
      </c>
      <c r="B9" s="6" t="s">
        <v>764</v>
      </c>
      <c r="C9" s="7">
        <v>-471929327.19999999</v>
      </c>
      <c r="D9" s="7">
        <v>-339230342.73000002</v>
      </c>
    </row>
    <row r="10" spans="1:4" ht="21.75" x14ac:dyDescent="0.25">
      <c r="A10" s="5" t="s">
        <v>765</v>
      </c>
      <c r="B10" s="6" t="s">
        <v>766</v>
      </c>
      <c r="C10" s="8" t="s">
        <v>10</v>
      </c>
      <c r="D10" s="8" t="s">
        <v>10</v>
      </c>
    </row>
    <row r="11" spans="1:4" ht="21.75" x14ac:dyDescent="0.25">
      <c r="A11" s="5" t="s">
        <v>767</v>
      </c>
      <c r="B11" s="6" t="s">
        <v>768</v>
      </c>
      <c r="C11" s="8" t="s">
        <v>10</v>
      </c>
      <c r="D11" s="8" t="s">
        <v>10</v>
      </c>
    </row>
    <row r="12" spans="1:4" ht="32.25" x14ac:dyDescent="0.25">
      <c r="A12" s="5" t="s">
        <v>769</v>
      </c>
      <c r="B12" s="6" t="s">
        <v>770</v>
      </c>
      <c r="C12" s="8" t="s">
        <v>10</v>
      </c>
      <c r="D12" s="8" t="s">
        <v>10</v>
      </c>
    </row>
    <row r="13" spans="1:4" x14ac:dyDescent="0.25">
      <c r="A13" s="5" t="s">
        <v>771</v>
      </c>
      <c r="B13" s="6" t="s">
        <v>772</v>
      </c>
      <c r="C13" s="7">
        <v>-471929327.19999999</v>
      </c>
      <c r="D13" s="7">
        <v>-339230342.73000002</v>
      </c>
    </row>
    <row r="14" spans="1:4" ht="21.75" x14ac:dyDescent="0.25">
      <c r="A14" s="5" t="s">
        <v>773</v>
      </c>
      <c r="B14" s="6" t="s">
        <v>774</v>
      </c>
      <c r="C14" s="7">
        <v>-471929327.19999999</v>
      </c>
      <c r="D14" s="7">
        <v>-339230342.73000002</v>
      </c>
    </row>
    <row r="15" spans="1:4" ht="21.75" x14ac:dyDescent="0.25">
      <c r="A15" s="5" t="s">
        <v>775</v>
      </c>
      <c r="B15" s="6" t="s">
        <v>776</v>
      </c>
      <c r="C15" s="8" t="s">
        <v>10</v>
      </c>
      <c r="D15" s="8" t="s">
        <v>10</v>
      </c>
    </row>
    <row r="16" spans="1:4" ht="21.75" x14ac:dyDescent="0.25">
      <c r="A16" s="5" t="s">
        <v>777</v>
      </c>
      <c r="B16" s="6" t="s">
        <v>778</v>
      </c>
      <c r="C16" s="7">
        <v>-471929327.19999999</v>
      </c>
      <c r="D16" s="7">
        <v>-339230342.73000002</v>
      </c>
    </row>
    <row r="17" spans="1:4" ht="21.75" x14ac:dyDescent="0.25">
      <c r="A17" s="5" t="s">
        <v>779</v>
      </c>
      <c r="B17" s="6" t="s">
        <v>780</v>
      </c>
      <c r="C17" s="8" t="s">
        <v>10</v>
      </c>
      <c r="D17" s="8" t="s">
        <v>10</v>
      </c>
    </row>
    <row r="18" spans="1:4" x14ac:dyDescent="0.25">
      <c r="A18" s="5" t="s">
        <v>781</v>
      </c>
      <c r="B18" s="6" t="s">
        <v>782</v>
      </c>
      <c r="C18" s="7">
        <v>472785989.85000002</v>
      </c>
      <c r="D18" s="7">
        <v>332042036.10000002</v>
      </c>
    </row>
    <row r="19" spans="1:4" ht="21.75" x14ac:dyDescent="0.25">
      <c r="A19" s="5" t="s">
        <v>783</v>
      </c>
      <c r="B19" s="6" t="s">
        <v>784</v>
      </c>
      <c r="C19" s="8" t="s">
        <v>10</v>
      </c>
      <c r="D19" s="8" t="s">
        <v>10</v>
      </c>
    </row>
    <row r="20" spans="1:4" ht="21.75" x14ac:dyDescent="0.25">
      <c r="A20" s="5" t="s">
        <v>785</v>
      </c>
      <c r="B20" s="6" t="s">
        <v>786</v>
      </c>
      <c r="C20" s="8" t="s">
        <v>10</v>
      </c>
      <c r="D20" s="8" t="s">
        <v>10</v>
      </c>
    </row>
    <row r="21" spans="1:4" ht="32.25" x14ac:dyDescent="0.25">
      <c r="A21" s="5" t="s">
        <v>787</v>
      </c>
      <c r="B21" s="6" t="s">
        <v>788</v>
      </c>
      <c r="C21" s="8" t="s">
        <v>10</v>
      </c>
      <c r="D21" s="8" t="s">
        <v>10</v>
      </c>
    </row>
    <row r="22" spans="1:4" x14ac:dyDescent="0.25">
      <c r="A22" s="5" t="s">
        <v>789</v>
      </c>
      <c r="B22" s="6" t="s">
        <v>790</v>
      </c>
      <c r="C22" s="7">
        <v>472785989.85000002</v>
      </c>
      <c r="D22" s="7">
        <v>332042036.10000002</v>
      </c>
    </row>
    <row r="23" spans="1:4" ht="21.75" x14ac:dyDescent="0.25">
      <c r="A23" s="5" t="s">
        <v>791</v>
      </c>
      <c r="B23" s="6" t="s">
        <v>792</v>
      </c>
      <c r="C23" s="7">
        <v>472785989.85000002</v>
      </c>
      <c r="D23" s="7">
        <v>332042036.10000002</v>
      </c>
    </row>
    <row r="24" spans="1:4" ht="21.75" x14ac:dyDescent="0.25">
      <c r="A24" s="5" t="s">
        <v>793</v>
      </c>
      <c r="B24" s="6" t="s">
        <v>794</v>
      </c>
      <c r="C24" s="8" t="s">
        <v>10</v>
      </c>
      <c r="D24" s="8" t="s">
        <v>10</v>
      </c>
    </row>
    <row r="25" spans="1:4" ht="21.75" x14ac:dyDescent="0.25">
      <c r="A25" s="5" t="s">
        <v>795</v>
      </c>
      <c r="B25" s="6" t="s">
        <v>796</v>
      </c>
      <c r="C25" s="7">
        <v>472785989.85000002</v>
      </c>
      <c r="D25" s="7">
        <v>332042036.10000002</v>
      </c>
    </row>
    <row r="26" spans="1:4" ht="21.75" x14ac:dyDescent="0.25">
      <c r="A26" s="5" t="s">
        <v>797</v>
      </c>
      <c r="B26" s="6" t="s">
        <v>798</v>
      </c>
      <c r="C26" s="8" t="s">
        <v>10</v>
      </c>
      <c r="D26" s="8" t="s">
        <v>10</v>
      </c>
    </row>
  </sheetData>
  <mergeCells count="1">
    <mergeCell ref="A2:C2"/>
  </mergeCells>
  <pageMargins left="0.196850393700787" right="0.196850393700787" top="0.196850393700787" bottom="0.45657244094488197" header="0.196850393700787" footer="0.196850393700787"/>
  <pageSetup paperSize="8" orientation="portrait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</dc:creator>
  <cp:lastModifiedBy>Popalova</cp:lastModifiedBy>
  <cp:lastPrinted>2018-10-23T04:16:48Z</cp:lastPrinted>
  <dcterms:created xsi:type="dcterms:W3CDTF">2018-10-15T05:45:10Z</dcterms:created>
  <dcterms:modified xsi:type="dcterms:W3CDTF">2018-11-21T04:32:55Z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